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320" windowHeight="12120" activeTab="0"/>
  </bookViews>
  <sheets>
    <sheet name="UVOD" sheetId="1" r:id="rId1"/>
    <sheet name="List1" sheetId="2" r:id="rId2"/>
  </sheets>
  <definedNames>
    <definedName name="_xlnm.Print_Area" localSheetId="1">'List1'!$A$1:$Y$11</definedName>
    <definedName name="_xlnm.Print_Area" localSheetId="0">'UVOD'!$A$1:$K$39</definedName>
  </definedNames>
  <calcPr fullCalcOnLoad="1"/>
</workbook>
</file>

<file path=xl/sharedStrings.xml><?xml version="1.0" encoding="utf-8"?>
<sst xmlns="http://schemas.openxmlformats.org/spreadsheetml/2006/main" count="52" uniqueCount="52">
  <si>
    <t>Registrační značka</t>
  </si>
  <si>
    <t>Daňová sazba</t>
  </si>
  <si>
    <t>Datum první registrace</t>
  </si>
  <si>
    <t>Daňová povinnost leden</t>
  </si>
  <si>
    <t>Daňová povinnost únor</t>
  </si>
  <si>
    <t>Daňová povinnost březen</t>
  </si>
  <si>
    <t>Daňová povinnost duben</t>
  </si>
  <si>
    <t>Daňová povinnost květen</t>
  </si>
  <si>
    <t>Daňová povinnost červen</t>
  </si>
  <si>
    <t>Daňová povinnost červenec</t>
  </si>
  <si>
    <t>Daňová povinnost srpen</t>
  </si>
  <si>
    <t>Daňová povinnost září</t>
  </si>
  <si>
    <t>Daňová povinnost říjen</t>
  </si>
  <si>
    <t>Daňová povinnost listopad</t>
  </si>
  <si>
    <t>Daňová povinnost prosinec</t>
  </si>
  <si>
    <t>Roční daňová povinnost</t>
  </si>
  <si>
    <t>Pořadové číslo</t>
  </si>
  <si>
    <t>Celkem</t>
  </si>
  <si>
    <t>1. záloha - splatná k 15.4.</t>
  </si>
  <si>
    <t>2. záloha - splatná k 15.7.</t>
  </si>
  <si>
    <t xml:space="preserve">3. záloha - splatná k 15.10. </t>
  </si>
  <si>
    <t xml:space="preserve">Doplatek -splatný k 31.1. </t>
  </si>
  <si>
    <t>Podklad k zálohové povinnosti na silniční daň</t>
  </si>
  <si>
    <t>Rok :</t>
  </si>
  <si>
    <t>ABC s.r.o.</t>
  </si>
  <si>
    <t>Poplatník :</t>
  </si>
  <si>
    <t>Formulář zpracovala ASPEKT HM, daňová, účetní a auditorská kancelář, www.danovapriznani.cz, business.center.cz</t>
  </si>
  <si>
    <t>Typ / označení auta</t>
  </si>
  <si>
    <t>Datum pořízení vozidla plátcem</t>
  </si>
  <si>
    <t>Datum vyřazení vozidla plátcem</t>
  </si>
  <si>
    <t>4. záloha -splatná k 15.12.</t>
  </si>
  <si>
    <r>
      <t xml:space="preserve">  </t>
    </r>
    <r>
      <rPr>
        <b/>
        <u val="single"/>
        <sz val="14"/>
        <rFont val="Arial CE"/>
        <family val="0"/>
      </rPr>
      <t>Licenční podmínky použití šablony :</t>
    </r>
  </si>
  <si>
    <t xml:space="preserve">* uživatel používá šablonu na vlastní riziko a provozovatel serveru ani autoři šablon nenesou odpovědnost za případné škody způsobené použitím šablony 
</t>
  </si>
  <si>
    <t xml:space="preserve">VÝPOČET DAŇOVÉ POVINNOSTI </t>
  </si>
  <si>
    <t xml:space="preserve">VČETNĚ ZÁLOH K DANI SILNIČNÍ </t>
  </si>
  <si>
    <t>formulář je pro kalendářní rok 2008</t>
  </si>
  <si>
    <t>omezená verze pro dvě vozidla</t>
  </si>
  <si>
    <t>Verzi pro maximálně 200 vozidel lze stáhnout na adrese</t>
  </si>
  <si>
    <t>http://business.center.cz/business/sablony/soubor.aspx?id=707</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</si>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</sst>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s>
  <fonts count="14">
    <font>
      <sz val="10"/>
      <name val="Arial"/>
      <family val="0"/>
    </font>
    <font>
      <b/>
      <sz val="10"/>
      <name val="Arial"/>
      <family val="2"/>
    </font>
    <font>
      <sz val="8"/>
      <name val="Arial"/>
      <family val="0"/>
    </font>
    <font>
      <b/>
      <u val="single"/>
      <sz val="14"/>
      <name val="Arial"/>
      <family val="2"/>
    </font>
    <font>
      <i/>
      <sz val="8"/>
      <name val="Arial"/>
      <family val="2"/>
    </font>
    <font>
      <b/>
      <sz val="24"/>
      <name val="Arial CE"/>
      <family val="0"/>
    </font>
    <font>
      <b/>
      <sz val="14"/>
      <name val="Arial CE"/>
      <family val="0"/>
    </font>
    <font>
      <b/>
      <u val="single"/>
      <sz val="14"/>
      <name val="Arial CE"/>
      <family val="0"/>
    </font>
    <font>
      <sz val="14"/>
      <name val="Arial CE"/>
      <family val="0"/>
    </font>
    <font>
      <u val="single"/>
      <sz val="14"/>
      <color indexed="12"/>
      <name val="Arial CE"/>
      <family val="0"/>
    </font>
    <font>
      <u val="single"/>
      <sz val="10"/>
      <color indexed="12"/>
      <name val="Arial CE"/>
      <family val="0"/>
    </font>
    <font>
      <u val="single"/>
      <sz val="10"/>
      <color indexed="36"/>
      <name val="Arial"/>
      <family val="0"/>
    </font>
    <font>
      <b/>
      <sz val="18"/>
      <name val="Arial"/>
      <family val="2"/>
    </font>
    <font>
      <b/>
      <i/>
      <sz val="10"/>
      <name val="Arial"/>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3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double"/>
      <bottom style="thin"/>
    </border>
    <border>
      <left style="medium"/>
      <right style="thin"/>
      <top style="thin"/>
      <bottom style="double"/>
    </border>
    <border>
      <left style="thin"/>
      <right style="thin"/>
      <top>
        <color indexed="63"/>
      </top>
      <bottom style="medium"/>
    </border>
    <border>
      <left style="thin"/>
      <right>
        <color indexed="63"/>
      </right>
      <top>
        <color indexed="63"/>
      </top>
      <bottom style="medium"/>
    </border>
    <border>
      <left style="thin"/>
      <right style="thin"/>
      <top style="double"/>
      <bottom style="thin"/>
    </border>
    <border>
      <left style="thin"/>
      <right style="thin"/>
      <top style="thin"/>
      <bottom style="double"/>
    </border>
    <border>
      <left>
        <color indexed="63"/>
      </left>
      <right style="thin"/>
      <top>
        <color indexed="63"/>
      </top>
      <bottom style="medium"/>
    </border>
    <border>
      <left style="double"/>
      <right style="thin"/>
      <top style="double"/>
      <bottom style="thin"/>
    </border>
    <border>
      <left style="thin"/>
      <right style="double"/>
      <top style="double"/>
      <bottom style="thin"/>
    </border>
    <border>
      <left>
        <color indexed="63"/>
      </left>
      <right style="medium"/>
      <top style="double"/>
      <bottom style="thin"/>
    </border>
    <border>
      <left style="double"/>
      <right style="thin"/>
      <top>
        <color indexed="63"/>
      </top>
      <bottom style="medium"/>
    </border>
    <border>
      <left style="thin"/>
      <right style="double"/>
      <top>
        <color indexed="63"/>
      </top>
      <bottom style="medium"/>
    </border>
    <border>
      <left>
        <color indexed="63"/>
      </left>
      <right style="medium"/>
      <top>
        <color indexed="63"/>
      </top>
      <bottom style="medium"/>
    </border>
    <border>
      <left style="double"/>
      <right style="thin"/>
      <top style="thin"/>
      <bottom style="thin"/>
    </border>
    <border>
      <left style="thin"/>
      <right style="double"/>
      <top style="thin"/>
      <bottom style="thin"/>
    </border>
    <border>
      <left>
        <color indexed="63"/>
      </left>
      <right style="medium"/>
      <top style="thin"/>
      <bottom style="thin"/>
    </border>
    <border>
      <left style="thin"/>
      <right style="double"/>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cellStyleXfs>
  <cellXfs count="83">
    <xf numFmtId="0" fontId="0" fillId="0" borderId="0" xfId="0" applyAlignment="1">
      <alignment/>
    </xf>
    <xf numFmtId="0" fontId="0" fillId="0" borderId="0" xfId="0" applyAlignment="1">
      <alignment horizontal="center" vertical="center" wrapText="1"/>
    </xf>
    <xf numFmtId="3" fontId="0" fillId="0" borderId="0" xfId="0" applyNumberFormat="1" applyAlignment="1">
      <alignment horizontal="center"/>
    </xf>
    <xf numFmtId="0" fontId="0" fillId="0" borderId="0" xfId="0" applyAlignment="1">
      <alignment horizontal="center"/>
    </xf>
    <xf numFmtId="0" fontId="0" fillId="2" borderId="0" xfId="0" applyFill="1" applyAlignment="1">
      <alignment/>
    </xf>
    <xf numFmtId="0" fontId="0" fillId="2" borderId="0" xfId="0" applyFill="1" applyAlignment="1">
      <alignment horizontal="center" vertical="center" wrapText="1"/>
    </xf>
    <xf numFmtId="0" fontId="0" fillId="2" borderId="0" xfId="0" applyFill="1" applyAlignment="1">
      <alignment horizontal="center"/>
    </xf>
    <xf numFmtId="3" fontId="0" fillId="2" borderId="0" xfId="0" applyNumberFormat="1" applyFill="1" applyAlignment="1">
      <alignment horizontal="center"/>
    </xf>
    <xf numFmtId="0" fontId="3" fillId="3" borderId="0" xfId="0" applyFont="1" applyFill="1" applyAlignment="1">
      <alignment horizontal="center"/>
    </xf>
    <xf numFmtId="0" fontId="0" fillId="3" borderId="0" xfId="0" applyFill="1" applyAlignment="1">
      <alignment horizontal="center"/>
    </xf>
    <xf numFmtId="0" fontId="1" fillId="3" borderId="0" xfId="0" applyFont="1" applyFill="1" applyAlignment="1">
      <alignment/>
    </xf>
    <xf numFmtId="3" fontId="0" fillId="3" borderId="0" xfId="0" applyNumberFormat="1" applyFill="1" applyAlignment="1">
      <alignment horizontal="center"/>
    </xf>
    <xf numFmtId="0" fontId="0" fillId="3" borderId="0" xfId="0" applyFill="1" applyAlignment="1">
      <alignment/>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4" xfId="0" applyFill="1" applyBorder="1" applyAlignment="1">
      <alignment/>
    </xf>
    <xf numFmtId="0" fontId="0" fillId="3" borderId="5" xfId="0" applyFill="1" applyBorder="1" applyAlignment="1">
      <alignment/>
    </xf>
    <xf numFmtId="0" fontId="0" fillId="3" borderId="5" xfId="0" applyFill="1" applyBorder="1" applyAlignment="1">
      <alignment horizontal="center"/>
    </xf>
    <xf numFmtId="3" fontId="0" fillId="3" borderId="5" xfId="0" applyNumberFormat="1" applyFill="1" applyBorder="1" applyAlignment="1">
      <alignment horizontal="center"/>
    </xf>
    <xf numFmtId="14" fontId="0" fillId="3" borderId="5" xfId="0" applyNumberFormat="1" applyFill="1" applyBorder="1" applyAlignment="1">
      <alignment/>
    </xf>
    <xf numFmtId="14" fontId="0" fillId="3" borderId="5" xfId="0" applyNumberForma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xf>
    <xf numFmtId="0" fontId="0" fillId="3" borderId="8" xfId="0" applyFill="1" applyBorder="1" applyAlignment="1">
      <alignment/>
    </xf>
    <xf numFmtId="0" fontId="0" fillId="3" borderId="8" xfId="0" applyFill="1" applyBorder="1" applyAlignment="1">
      <alignment horizontal="center"/>
    </xf>
    <xf numFmtId="3" fontId="0" fillId="3" borderId="8" xfId="0" applyNumberFormat="1"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xf>
    <xf numFmtId="0" fontId="0" fillId="3" borderId="13" xfId="0" applyFill="1" applyBorder="1" applyAlignment="1">
      <alignment/>
    </xf>
    <xf numFmtId="0" fontId="0" fillId="4" borderId="14" xfId="0" applyFill="1" applyBorder="1" applyAlignment="1" applyProtection="1">
      <alignment/>
      <protection locked="0"/>
    </xf>
    <xf numFmtId="0" fontId="0" fillId="4" borderId="14" xfId="0" applyFill="1" applyBorder="1" applyAlignment="1" applyProtection="1">
      <alignment horizontal="center"/>
      <protection locked="0"/>
    </xf>
    <xf numFmtId="3" fontId="0" fillId="4" borderId="14" xfId="0" applyNumberFormat="1" applyFill="1" applyBorder="1" applyAlignment="1" applyProtection="1">
      <alignment horizontal="center"/>
      <protection locked="0"/>
    </xf>
    <xf numFmtId="0" fontId="0" fillId="4" borderId="15" xfId="0" applyFill="1" applyBorder="1" applyAlignment="1" applyProtection="1">
      <alignment/>
      <protection locked="0"/>
    </xf>
    <xf numFmtId="0" fontId="0" fillId="4" borderId="15" xfId="0" applyFill="1" applyBorder="1" applyAlignment="1" applyProtection="1">
      <alignment horizontal="center"/>
      <protection locked="0"/>
    </xf>
    <xf numFmtId="3" fontId="0" fillId="4" borderId="15" xfId="0" applyNumberFormat="1" applyFill="1" applyBorder="1" applyAlignment="1" applyProtection="1">
      <alignment horizontal="center"/>
      <protection locked="0"/>
    </xf>
    <xf numFmtId="14" fontId="0" fillId="4" borderId="14" xfId="0" applyNumberFormat="1" applyFill="1" applyBorder="1" applyAlignment="1" applyProtection="1">
      <alignment horizontal="center"/>
      <protection locked="0"/>
    </xf>
    <xf numFmtId="14" fontId="0" fillId="4" borderId="15" xfId="0" applyNumberFormat="1" applyFill="1" applyBorder="1" applyAlignment="1" applyProtection="1">
      <alignment horizontal="center"/>
      <protection locked="0"/>
    </xf>
    <xf numFmtId="0" fontId="0" fillId="3" borderId="16" xfId="0" applyFill="1" applyBorder="1" applyAlignment="1">
      <alignment horizontal="right"/>
    </xf>
    <xf numFmtId="4" fontId="0" fillId="3" borderId="14" xfId="0" applyNumberFormat="1" applyFill="1" applyBorder="1" applyAlignment="1">
      <alignment horizontal="center"/>
    </xf>
    <xf numFmtId="4" fontId="0" fillId="3" borderId="17" xfId="0" applyNumberFormat="1" applyFill="1" applyBorder="1" applyAlignment="1">
      <alignment horizontal="center"/>
    </xf>
    <xf numFmtId="4" fontId="0" fillId="3" borderId="18" xfId="0" applyNumberFormat="1" applyFill="1" applyBorder="1" applyAlignment="1">
      <alignment horizontal="center"/>
    </xf>
    <xf numFmtId="4" fontId="0" fillId="3" borderId="19" xfId="0" applyNumberFormat="1" applyFill="1" applyBorder="1" applyAlignment="1">
      <alignment horizontal="center"/>
    </xf>
    <xf numFmtId="4" fontId="1" fillId="3" borderId="20" xfId="0" applyNumberFormat="1" applyFont="1" applyFill="1" applyBorder="1" applyAlignment="1">
      <alignment horizontal="center"/>
    </xf>
    <xf numFmtId="4" fontId="1" fillId="3" borderId="12" xfId="0" applyNumberFormat="1" applyFont="1" applyFill="1" applyBorder="1" applyAlignment="1">
      <alignment horizontal="center"/>
    </xf>
    <xf numFmtId="4" fontId="1" fillId="3" borderId="21" xfId="0" applyNumberFormat="1" applyFont="1" applyFill="1" applyBorder="1" applyAlignment="1">
      <alignment horizontal="center"/>
    </xf>
    <xf numFmtId="4" fontId="1" fillId="3" borderId="22" xfId="0" applyNumberFormat="1" applyFont="1" applyFill="1" applyBorder="1" applyAlignment="1">
      <alignment horizontal="center"/>
    </xf>
    <xf numFmtId="4" fontId="0" fillId="3" borderId="23" xfId="0" applyNumberFormat="1" applyFill="1" applyBorder="1" applyAlignment="1">
      <alignment horizontal="center"/>
    </xf>
    <xf numFmtId="4" fontId="0" fillId="3" borderId="24" xfId="0" applyNumberFormat="1" applyFill="1" applyBorder="1" applyAlignment="1">
      <alignment horizontal="center"/>
    </xf>
    <xf numFmtId="4" fontId="0" fillId="3" borderId="25" xfId="0" applyNumberFormat="1" applyFill="1" applyBorder="1" applyAlignment="1">
      <alignment horizontal="center"/>
    </xf>
    <xf numFmtId="0" fontId="0" fillId="5" borderId="0" xfId="0" applyFill="1" applyAlignment="1">
      <alignment/>
    </xf>
    <xf numFmtId="0" fontId="0" fillId="4" borderId="0" xfId="0" applyFill="1" applyAlignment="1">
      <alignment/>
    </xf>
    <xf numFmtId="4" fontId="0" fillId="3" borderId="15" xfId="0" applyNumberFormat="1" applyFill="1" applyBorder="1" applyAlignment="1">
      <alignment horizontal="center"/>
    </xf>
    <xf numFmtId="4" fontId="0" fillId="3" borderId="26" xfId="0" applyNumberFormat="1" applyFill="1" applyBorder="1" applyAlignment="1">
      <alignment horizontal="center"/>
    </xf>
    <xf numFmtId="1" fontId="1" fillId="4" borderId="0" xfId="0" applyNumberFormat="1" applyFont="1" applyFill="1" applyAlignment="1" applyProtection="1">
      <alignment horizontal="center"/>
      <protection/>
    </xf>
    <xf numFmtId="0" fontId="6" fillId="5" borderId="0" xfId="0" applyFont="1" applyFill="1" applyAlignment="1">
      <alignment horizontal="left" wrapText="1"/>
    </xf>
    <xf numFmtId="0" fontId="7" fillId="5" borderId="0" xfId="0" applyFont="1" applyFill="1" applyAlignment="1">
      <alignment horizontal="left" wrapText="1"/>
    </xf>
    <xf numFmtId="0" fontId="5" fillId="5" borderId="0" xfId="0" applyFont="1" applyFill="1" applyAlignment="1">
      <alignment horizontal="center"/>
    </xf>
    <xf numFmtId="0" fontId="6" fillId="5" borderId="0" xfId="0" applyFont="1" applyFill="1" applyAlignment="1">
      <alignment horizontal="center"/>
    </xf>
    <xf numFmtId="0" fontId="6" fillId="5" borderId="0" xfId="0" applyFont="1" applyFill="1" applyAlignment="1">
      <alignment horizontal="center" wrapText="1"/>
    </xf>
    <xf numFmtId="0" fontId="8" fillId="5" borderId="0" xfId="0" applyFont="1" applyFill="1" applyAlignment="1">
      <alignment horizontal="left" wrapText="1"/>
    </xf>
    <xf numFmtId="0" fontId="1" fillId="3" borderId="27" xfId="0" applyFont="1" applyFill="1" applyBorder="1" applyAlignment="1">
      <alignment horizontal="right"/>
    </xf>
    <xf numFmtId="0" fontId="0" fillId="3" borderId="28" xfId="0" applyFill="1" applyBorder="1" applyAlignment="1">
      <alignment horizontal="right"/>
    </xf>
    <xf numFmtId="0" fontId="0" fillId="3" borderId="16" xfId="0" applyFill="1" applyBorder="1" applyAlignment="1">
      <alignment horizontal="right"/>
    </xf>
    <xf numFmtId="0" fontId="3" fillId="3" borderId="0" xfId="0" applyFont="1" applyFill="1" applyAlignment="1">
      <alignment horizontal="center"/>
    </xf>
    <xf numFmtId="0" fontId="0" fillId="3" borderId="0" xfId="0" applyFill="1" applyAlignment="1">
      <alignment horizontal="center"/>
    </xf>
    <xf numFmtId="0" fontId="1" fillId="4" borderId="0" xfId="0" applyFont="1" applyFill="1" applyAlignment="1" applyProtection="1">
      <alignment/>
      <protection locked="0"/>
    </xf>
    <xf numFmtId="0" fontId="0" fillId="4" borderId="0" xfId="0" applyFill="1" applyAlignment="1" applyProtection="1">
      <alignment/>
      <protection locked="0"/>
    </xf>
    <xf numFmtId="0" fontId="4" fillId="3" borderId="29" xfId="0" applyFont="1" applyFill="1" applyBorder="1" applyAlignment="1">
      <alignment/>
    </xf>
    <xf numFmtId="0" fontId="6" fillId="5" borderId="0" xfId="0" applyFont="1" applyFill="1" applyAlignment="1" applyProtection="1">
      <alignment horizontal="center" wrapText="1"/>
      <protection locked="0"/>
    </xf>
    <xf numFmtId="0" fontId="9" fillId="5" borderId="0" xfId="17" applyFont="1" applyFill="1" applyAlignment="1" applyProtection="1">
      <alignment horizontal="center" wrapText="1"/>
      <protection locked="0"/>
    </xf>
    <xf numFmtId="0" fontId="12" fillId="4" borderId="0" xfId="0" applyFont="1" applyFill="1" applyAlignment="1">
      <alignment vertical="center"/>
    </xf>
    <xf numFmtId="0" fontId="13" fillId="4" borderId="0" xfId="0" applyFont="1" applyFill="1" applyAlignment="1">
      <alignment/>
    </xf>
    <xf numFmtId="0" fontId="0" fillId="4" borderId="0" xfId="0" applyFill="1" applyAlignment="1">
      <alignment vertical="top" wrapText="1"/>
    </xf>
    <xf numFmtId="0" fontId="0" fillId="0" borderId="0" xfId="0" applyAlignment="1">
      <alignment wrapText="1"/>
    </xf>
    <xf numFmtId="0" fontId="0" fillId="4" borderId="0" xfId="0" applyFill="1" applyAlignment="1">
      <alignment vertical="top" wrapText="1"/>
    </xf>
    <xf numFmtId="0" fontId="0" fillId="0" borderId="0" xfId="0" applyAlignment="1">
      <alignment vertical="top" wrapText="1"/>
    </xf>
    <xf numFmtId="0" fontId="13" fillId="4" borderId="0" xfId="0" applyFont="1" applyFill="1" applyAlignment="1">
      <alignment/>
    </xf>
    <xf numFmtId="0" fontId="0" fillId="0" borderId="0" xfId="0"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FF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571500</xdr:colOff>
      <xdr:row>10</xdr:row>
      <xdr:rowOff>76200</xdr:rowOff>
    </xdr:to>
    <xdr:pic>
      <xdr:nvPicPr>
        <xdr:cNvPr id="1" name="Picture 1"/>
        <xdr:cNvPicPr preferRelativeResize="1">
          <a:picLocks noChangeAspect="1"/>
        </xdr:cNvPicPr>
      </xdr:nvPicPr>
      <xdr:blipFill>
        <a:blip r:embed="rId1"/>
        <a:stretch>
          <a:fillRect/>
        </a:stretch>
      </xdr:blipFill>
      <xdr:spPr>
        <a:xfrm>
          <a:off x="609600" y="161925"/>
          <a:ext cx="544830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oubor.aspx?id=70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5" sqref="A15:K15"/>
    </sheetView>
  </sheetViews>
  <sheetFormatPr defaultColWidth="9.140625" defaultRowHeight="12.75"/>
  <cols>
    <col min="12" max="12" width="9.140625" style="55" customWidth="1"/>
    <col min="13" max="13" width="90.7109375" style="55" customWidth="1"/>
    <col min="14" max="31" width="9.140625" style="55" customWidth="1"/>
  </cols>
  <sheetData>
    <row r="1" spans="1:13" ht="12.75">
      <c r="A1" s="54"/>
      <c r="B1" s="54"/>
      <c r="C1" s="54"/>
      <c r="D1" s="54"/>
      <c r="E1" s="54"/>
      <c r="F1" s="54"/>
      <c r="G1" s="54"/>
      <c r="H1" s="54"/>
      <c r="I1" s="54"/>
      <c r="J1" s="54"/>
      <c r="K1" s="54"/>
      <c r="M1" s="75" t="s">
        <v>39</v>
      </c>
    </row>
    <row r="2" spans="1:13" ht="12.75">
      <c r="A2" s="54"/>
      <c r="B2" s="54"/>
      <c r="C2" s="54"/>
      <c r="D2" s="54"/>
      <c r="E2" s="54"/>
      <c r="F2" s="54"/>
      <c r="G2" s="54"/>
      <c r="H2" s="54"/>
      <c r="I2" s="54"/>
      <c r="J2" s="54"/>
      <c r="K2" s="54"/>
      <c r="M2" s="75"/>
    </row>
    <row r="3" spans="1:13" ht="12.75">
      <c r="A3" s="54"/>
      <c r="B3" s="54"/>
      <c r="C3" s="54"/>
      <c r="D3" s="54"/>
      <c r="E3" s="54"/>
      <c r="F3" s="54"/>
      <c r="G3" s="54"/>
      <c r="H3" s="54"/>
      <c r="I3" s="54"/>
      <c r="J3" s="54"/>
      <c r="K3" s="54"/>
      <c r="M3" s="75"/>
    </row>
    <row r="4" spans="1:13" ht="12.75">
      <c r="A4" s="54"/>
      <c r="B4" s="54"/>
      <c r="C4" s="54"/>
      <c r="D4" s="54"/>
      <c r="E4" s="54"/>
      <c r="F4" s="54"/>
      <c r="G4" s="54"/>
      <c r="H4" s="54"/>
      <c r="I4" s="54"/>
      <c r="J4" s="54"/>
      <c r="K4" s="54"/>
      <c r="M4" s="76" t="s">
        <v>40</v>
      </c>
    </row>
    <row r="5" spans="1:13" ht="12.75">
      <c r="A5" s="54"/>
      <c r="B5" s="54"/>
      <c r="C5" s="54"/>
      <c r="D5" s="54"/>
      <c r="E5" s="54"/>
      <c r="F5" s="54"/>
      <c r="G5" s="54"/>
      <c r="H5" s="54"/>
      <c r="I5" s="54"/>
      <c r="J5" s="54"/>
      <c r="K5" s="54"/>
      <c r="M5" s="77" t="s">
        <v>41</v>
      </c>
    </row>
    <row r="6" spans="1:13" ht="12.75">
      <c r="A6" s="54"/>
      <c r="B6" s="54"/>
      <c r="C6" s="54"/>
      <c r="D6" s="54"/>
      <c r="E6" s="54"/>
      <c r="F6" s="54"/>
      <c r="G6" s="54"/>
      <c r="H6" s="54"/>
      <c r="I6" s="54"/>
      <c r="J6" s="54"/>
      <c r="K6" s="54"/>
      <c r="M6" s="77"/>
    </row>
    <row r="7" spans="1:13" ht="12.75">
      <c r="A7" s="54"/>
      <c r="B7" s="54"/>
      <c r="C7" s="54"/>
      <c r="D7" s="54"/>
      <c r="E7" s="54"/>
      <c r="F7" s="54"/>
      <c r="G7" s="54"/>
      <c r="H7" s="54"/>
      <c r="I7" s="54"/>
      <c r="J7" s="54"/>
      <c r="K7" s="54"/>
      <c r="M7" s="77"/>
    </row>
    <row r="8" spans="1:13" ht="12.75">
      <c r="A8" s="54"/>
      <c r="B8" s="54"/>
      <c r="C8" s="54"/>
      <c r="D8" s="54"/>
      <c r="E8" s="54"/>
      <c r="F8" s="54"/>
      <c r="G8" s="54"/>
      <c r="H8" s="54"/>
      <c r="I8" s="54"/>
      <c r="J8" s="54"/>
      <c r="K8" s="54"/>
      <c r="M8" s="77"/>
    </row>
    <row r="9" spans="1:13" ht="12.75">
      <c r="A9" s="54"/>
      <c r="B9" s="54"/>
      <c r="C9" s="54"/>
      <c r="D9" s="54"/>
      <c r="E9" s="54"/>
      <c r="F9" s="54"/>
      <c r="G9" s="54"/>
      <c r="H9" s="54"/>
      <c r="I9" s="54"/>
      <c r="J9" s="54"/>
      <c r="K9" s="54"/>
      <c r="M9" s="78"/>
    </row>
    <row r="10" spans="1:13" ht="12.75">
      <c r="A10" s="54"/>
      <c r="B10" s="54"/>
      <c r="C10" s="54"/>
      <c r="D10" s="54"/>
      <c r="E10" s="54"/>
      <c r="F10" s="54"/>
      <c r="G10" s="54"/>
      <c r="H10" s="54"/>
      <c r="I10" s="54"/>
      <c r="J10" s="54"/>
      <c r="K10" s="54"/>
      <c r="M10" s="78"/>
    </row>
    <row r="11" spans="1:11" ht="12.75">
      <c r="A11" s="54"/>
      <c r="B11" s="54"/>
      <c r="C11" s="54"/>
      <c r="D11" s="54"/>
      <c r="E11" s="54"/>
      <c r="F11" s="54"/>
      <c r="G11" s="54"/>
      <c r="H11" s="54"/>
      <c r="I11" s="54"/>
      <c r="J11" s="54"/>
      <c r="K11" s="54"/>
    </row>
    <row r="12" spans="1:13" ht="12.75">
      <c r="A12" s="54"/>
      <c r="B12" s="54"/>
      <c r="C12" s="54"/>
      <c r="D12" s="54"/>
      <c r="E12" s="54"/>
      <c r="F12" s="54"/>
      <c r="G12" s="54"/>
      <c r="H12" s="54"/>
      <c r="I12" s="54"/>
      <c r="J12" s="54"/>
      <c r="K12" s="54"/>
      <c r="M12" s="76" t="s">
        <v>42</v>
      </c>
    </row>
    <row r="13" spans="1:13" ht="63.75">
      <c r="A13" s="54"/>
      <c r="B13" s="54"/>
      <c r="C13" s="54"/>
      <c r="D13" s="54"/>
      <c r="E13" s="54"/>
      <c r="F13" s="54"/>
      <c r="G13" s="54"/>
      <c r="H13" s="54"/>
      <c r="I13" s="54"/>
      <c r="J13" s="54"/>
      <c r="K13" s="54"/>
      <c r="M13" s="79" t="s">
        <v>43</v>
      </c>
    </row>
    <row r="14" spans="1:13" ht="12.75">
      <c r="A14" s="54"/>
      <c r="B14" s="54"/>
      <c r="C14" s="54"/>
      <c r="D14" s="54"/>
      <c r="E14" s="54"/>
      <c r="F14" s="54"/>
      <c r="G14" s="54"/>
      <c r="H14" s="54"/>
      <c r="I14" s="54"/>
      <c r="J14" s="54"/>
      <c r="K14" s="54"/>
      <c r="M14" s="76" t="s">
        <v>44</v>
      </c>
    </row>
    <row r="15" spans="1:13" ht="30">
      <c r="A15" s="61" t="s">
        <v>33</v>
      </c>
      <c r="B15" s="61"/>
      <c r="C15" s="61"/>
      <c r="D15" s="61"/>
      <c r="E15" s="61"/>
      <c r="F15" s="61"/>
      <c r="G15" s="61"/>
      <c r="H15" s="61"/>
      <c r="I15" s="61"/>
      <c r="J15" s="61"/>
      <c r="K15" s="61"/>
      <c r="M15" s="77" t="s">
        <v>45</v>
      </c>
    </row>
    <row r="16" spans="1:13" ht="30">
      <c r="A16" s="61" t="s">
        <v>34</v>
      </c>
      <c r="B16" s="61"/>
      <c r="C16" s="61"/>
      <c r="D16" s="61"/>
      <c r="E16" s="61"/>
      <c r="F16" s="61"/>
      <c r="G16" s="61"/>
      <c r="H16" s="61"/>
      <c r="I16" s="61"/>
      <c r="J16" s="61"/>
      <c r="K16" s="61"/>
      <c r="M16" s="77"/>
    </row>
    <row r="17" spans="1:13" ht="18">
      <c r="A17" s="62" t="s">
        <v>35</v>
      </c>
      <c r="B17" s="62"/>
      <c r="C17" s="62"/>
      <c r="D17" s="62"/>
      <c r="E17" s="62"/>
      <c r="F17" s="62"/>
      <c r="G17" s="62"/>
      <c r="H17" s="62"/>
      <c r="I17" s="62"/>
      <c r="J17" s="62"/>
      <c r="K17" s="62"/>
      <c r="M17" s="77"/>
    </row>
    <row r="18" spans="1:13" ht="18">
      <c r="A18" s="62" t="s">
        <v>36</v>
      </c>
      <c r="B18" s="62"/>
      <c r="C18" s="62"/>
      <c r="D18" s="62"/>
      <c r="E18" s="62"/>
      <c r="F18" s="62"/>
      <c r="G18" s="62"/>
      <c r="H18" s="62"/>
      <c r="I18" s="62"/>
      <c r="J18" s="62"/>
      <c r="K18" s="62"/>
      <c r="M18" s="78"/>
    </row>
    <row r="19" spans="1:13" ht="12.75">
      <c r="A19" s="54"/>
      <c r="B19" s="54"/>
      <c r="C19" s="54"/>
      <c r="D19" s="54"/>
      <c r="E19" s="54"/>
      <c r="F19" s="54"/>
      <c r="G19" s="54"/>
      <c r="H19" s="54"/>
      <c r="I19" s="54"/>
      <c r="J19" s="54"/>
      <c r="K19" s="54"/>
      <c r="M19" s="76" t="s">
        <v>46</v>
      </c>
    </row>
    <row r="20" spans="1:13" ht="36" customHeight="1">
      <c r="A20" s="59" t="s">
        <v>31</v>
      </c>
      <c r="B20" s="60"/>
      <c r="C20" s="60"/>
      <c r="D20" s="60"/>
      <c r="E20" s="60"/>
      <c r="F20" s="60"/>
      <c r="G20" s="60"/>
      <c r="H20" s="60"/>
      <c r="I20" s="60"/>
      <c r="J20" s="60"/>
      <c r="K20" s="60"/>
      <c r="M20" s="77" t="s">
        <v>47</v>
      </c>
    </row>
    <row r="21" spans="1:13" ht="36" customHeight="1">
      <c r="A21" s="64" t="s">
        <v>32</v>
      </c>
      <c r="B21" s="64"/>
      <c r="C21" s="64"/>
      <c r="D21" s="64"/>
      <c r="E21" s="64"/>
      <c r="F21" s="64"/>
      <c r="G21" s="64"/>
      <c r="H21" s="64"/>
      <c r="I21" s="64"/>
      <c r="J21" s="64"/>
      <c r="K21" s="64"/>
      <c r="M21" s="77"/>
    </row>
    <row r="22" spans="1:13" ht="12.75">
      <c r="A22" s="54"/>
      <c r="B22" s="54"/>
      <c r="C22" s="54"/>
      <c r="D22" s="54"/>
      <c r="E22" s="54"/>
      <c r="F22" s="54"/>
      <c r="G22" s="54"/>
      <c r="H22" s="54"/>
      <c r="I22" s="54"/>
      <c r="J22" s="54"/>
      <c r="K22" s="54"/>
      <c r="M22" s="78"/>
    </row>
    <row r="23" spans="1:13" ht="18">
      <c r="A23" s="63"/>
      <c r="B23" s="63"/>
      <c r="C23" s="63"/>
      <c r="D23" s="63"/>
      <c r="E23" s="63"/>
      <c r="F23" s="63"/>
      <c r="G23" s="63"/>
      <c r="H23" s="63"/>
      <c r="I23" s="63"/>
      <c r="J23" s="63"/>
      <c r="K23" s="63"/>
      <c r="M23" s="76" t="s">
        <v>48</v>
      </c>
    </row>
    <row r="24" spans="1:13" ht="18">
      <c r="A24" s="63"/>
      <c r="B24" s="63"/>
      <c r="C24" s="63"/>
      <c r="D24" s="63"/>
      <c r="E24" s="63"/>
      <c r="F24" s="63"/>
      <c r="G24" s="63"/>
      <c r="H24" s="63"/>
      <c r="I24" s="63"/>
      <c r="J24" s="63"/>
      <c r="K24" s="63"/>
      <c r="M24" s="77" t="s">
        <v>49</v>
      </c>
    </row>
    <row r="25" spans="1:13" ht="48.75" customHeight="1">
      <c r="A25" s="63"/>
      <c r="B25" s="63"/>
      <c r="C25" s="63"/>
      <c r="D25" s="63"/>
      <c r="E25" s="63"/>
      <c r="F25" s="63"/>
      <c r="G25" s="63"/>
      <c r="H25" s="63"/>
      <c r="I25" s="63"/>
      <c r="J25" s="63"/>
      <c r="K25" s="63"/>
      <c r="M25" s="80"/>
    </row>
    <row r="26" spans="1:13" ht="15" customHeight="1">
      <c r="A26" s="54"/>
      <c r="B26" s="54"/>
      <c r="C26" s="54"/>
      <c r="D26" s="54"/>
      <c r="E26" s="54"/>
      <c r="F26" s="54"/>
      <c r="G26" s="54"/>
      <c r="H26" s="54"/>
      <c r="I26" s="54"/>
      <c r="J26" s="54"/>
      <c r="K26" s="54"/>
      <c r="M26" s="81" t="s">
        <v>50</v>
      </c>
    </row>
    <row r="27" spans="1:13" ht="18">
      <c r="A27" s="73" t="s">
        <v>37</v>
      </c>
      <c r="B27" s="73"/>
      <c r="C27" s="73"/>
      <c r="D27" s="73"/>
      <c r="E27" s="73"/>
      <c r="F27" s="73"/>
      <c r="G27" s="73"/>
      <c r="H27" s="73"/>
      <c r="I27" s="73"/>
      <c r="J27" s="73"/>
      <c r="K27" s="73"/>
      <c r="M27" s="77" t="s">
        <v>51</v>
      </c>
    </row>
    <row r="28" spans="1:13" ht="18">
      <c r="A28" s="74" t="s">
        <v>38</v>
      </c>
      <c r="B28" s="73"/>
      <c r="C28" s="73"/>
      <c r="D28" s="73"/>
      <c r="E28" s="73"/>
      <c r="F28" s="73"/>
      <c r="G28" s="73"/>
      <c r="H28" s="73"/>
      <c r="I28" s="73"/>
      <c r="J28" s="73"/>
      <c r="K28" s="73"/>
      <c r="M28" s="82"/>
    </row>
    <row r="29" spans="1:13" ht="12.75">
      <c r="A29" s="54"/>
      <c r="B29" s="54"/>
      <c r="C29" s="54"/>
      <c r="D29" s="54"/>
      <c r="E29" s="54"/>
      <c r="F29" s="54"/>
      <c r="G29" s="54"/>
      <c r="H29" s="54"/>
      <c r="I29" s="54"/>
      <c r="J29" s="54"/>
      <c r="K29" s="54"/>
      <c r="M29" s="82"/>
    </row>
    <row r="30" spans="1:13" ht="19.5" customHeight="1">
      <c r="A30" s="54"/>
      <c r="B30" s="54"/>
      <c r="C30" s="54"/>
      <c r="D30" s="54"/>
      <c r="E30" s="54"/>
      <c r="F30" s="54"/>
      <c r="G30" s="54"/>
      <c r="H30" s="54"/>
      <c r="I30" s="54"/>
      <c r="J30" s="54"/>
      <c r="K30" s="54"/>
      <c r="M30" s="82"/>
    </row>
    <row r="31" spans="1:13" ht="19.5" customHeight="1">
      <c r="A31" s="54"/>
      <c r="B31" s="54"/>
      <c r="C31" s="54"/>
      <c r="D31" s="54"/>
      <c r="E31" s="54"/>
      <c r="F31" s="54"/>
      <c r="G31" s="54"/>
      <c r="H31" s="54"/>
      <c r="I31" s="54"/>
      <c r="J31" s="54"/>
      <c r="K31" s="54"/>
      <c r="M31" s="82"/>
    </row>
    <row r="32" spans="1:13" ht="19.5" customHeight="1">
      <c r="A32" s="54"/>
      <c r="B32" s="54"/>
      <c r="C32" s="54"/>
      <c r="D32" s="54"/>
      <c r="E32" s="54"/>
      <c r="F32" s="54"/>
      <c r="G32" s="54"/>
      <c r="H32" s="54"/>
      <c r="I32" s="54"/>
      <c r="J32" s="54"/>
      <c r="K32" s="54"/>
      <c r="M32" s="82"/>
    </row>
    <row r="33" spans="1:13" ht="19.5" customHeight="1">
      <c r="A33" s="54"/>
      <c r="B33" s="54"/>
      <c r="C33" s="54"/>
      <c r="D33" s="54"/>
      <c r="E33" s="54"/>
      <c r="F33" s="54"/>
      <c r="G33" s="54"/>
      <c r="H33" s="54"/>
      <c r="I33" s="54"/>
      <c r="J33" s="54"/>
      <c r="K33" s="54"/>
      <c r="M33" s="82"/>
    </row>
    <row r="34" spans="1:13" ht="19.5" customHeight="1">
      <c r="A34" s="54"/>
      <c r="B34" s="54"/>
      <c r="C34" s="54"/>
      <c r="D34" s="54"/>
      <c r="E34" s="54"/>
      <c r="F34" s="54"/>
      <c r="G34" s="54"/>
      <c r="H34" s="54"/>
      <c r="I34" s="54"/>
      <c r="J34" s="54"/>
      <c r="K34" s="54"/>
      <c r="M34" s="82"/>
    </row>
    <row r="35" spans="1:13" ht="19.5" customHeight="1">
      <c r="A35" s="54"/>
      <c r="B35" s="54"/>
      <c r="C35" s="54"/>
      <c r="D35" s="54"/>
      <c r="E35" s="54"/>
      <c r="F35" s="54"/>
      <c r="G35" s="54"/>
      <c r="H35" s="54"/>
      <c r="I35" s="54"/>
      <c r="J35" s="54"/>
      <c r="K35" s="54"/>
      <c r="M35" s="82"/>
    </row>
    <row r="36" spans="1:13" ht="19.5" customHeight="1">
      <c r="A36" s="54"/>
      <c r="B36" s="54"/>
      <c r="C36" s="54"/>
      <c r="D36" s="54"/>
      <c r="E36" s="54"/>
      <c r="F36" s="54"/>
      <c r="G36" s="54"/>
      <c r="H36" s="54"/>
      <c r="I36" s="54"/>
      <c r="J36" s="54"/>
      <c r="K36" s="54"/>
      <c r="M36" s="82"/>
    </row>
    <row r="37" spans="1:13" ht="19.5" customHeight="1">
      <c r="A37" s="54"/>
      <c r="B37" s="54"/>
      <c r="C37" s="54"/>
      <c r="D37" s="54"/>
      <c r="E37" s="54"/>
      <c r="F37" s="54"/>
      <c r="G37" s="54"/>
      <c r="H37" s="54"/>
      <c r="I37" s="54"/>
      <c r="J37" s="54"/>
      <c r="K37" s="54"/>
      <c r="M37" s="82"/>
    </row>
    <row r="38" spans="1:13" ht="12.75">
      <c r="A38" s="54"/>
      <c r="B38" s="54"/>
      <c r="C38" s="54"/>
      <c r="D38" s="54"/>
      <c r="E38" s="54"/>
      <c r="F38" s="54"/>
      <c r="G38" s="54"/>
      <c r="H38" s="54"/>
      <c r="I38" s="54"/>
      <c r="J38" s="54"/>
      <c r="K38" s="54"/>
      <c r="M38" s="82"/>
    </row>
    <row r="39" spans="1:13" ht="12.75">
      <c r="A39" s="54"/>
      <c r="B39" s="54"/>
      <c r="C39" s="54"/>
      <c r="D39" s="54"/>
      <c r="E39" s="54"/>
      <c r="F39" s="54"/>
      <c r="G39" s="54"/>
      <c r="H39" s="54"/>
      <c r="I39" s="54"/>
      <c r="J39" s="54"/>
      <c r="K39" s="54"/>
      <c r="M39" s="82"/>
    </row>
    <row r="40" spans="1:13" ht="12.75">
      <c r="A40" s="55"/>
      <c r="B40" s="55"/>
      <c r="C40" s="55"/>
      <c r="D40" s="55"/>
      <c r="E40" s="55"/>
      <c r="F40" s="55"/>
      <c r="G40" s="55"/>
      <c r="H40" s="55"/>
      <c r="I40" s="55"/>
      <c r="J40" s="55"/>
      <c r="K40" s="55"/>
      <c r="M40" s="82"/>
    </row>
    <row r="41" spans="1:13" ht="12.75">
      <c r="A41" s="55"/>
      <c r="B41" s="55"/>
      <c r="C41" s="55"/>
      <c r="D41" s="55"/>
      <c r="E41" s="55"/>
      <c r="F41" s="55"/>
      <c r="G41" s="55"/>
      <c r="H41" s="55"/>
      <c r="I41" s="55"/>
      <c r="J41" s="55"/>
      <c r="K41" s="55"/>
      <c r="M41" s="82"/>
    </row>
    <row r="42" spans="1:11" ht="12.75">
      <c r="A42" s="55"/>
      <c r="B42" s="55"/>
      <c r="C42" s="55"/>
      <c r="D42" s="55"/>
      <c r="E42" s="55"/>
      <c r="F42" s="55"/>
      <c r="G42" s="55"/>
      <c r="H42" s="55"/>
      <c r="I42" s="55"/>
      <c r="J42" s="55"/>
      <c r="K42" s="55"/>
    </row>
    <row r="43" spans="1:11" ht="12.75">
      <c r="A43" s="55"/>
      <c r="B43" s="55"/>
      <c r="C43" s="55"/>
      <c r="D43" s="55"/>
      <c r="E43" s="55"/>
      <c r="F43" s="55"/>
      <c r="G43" s="55"/>
      <c r="H43" s="55"/>
      <c r="I43" s="55"/>
      <c r="J43" s="55"/>
      <c r="K43" s="55"/>
    </row>
    <row r="44" spans="1:11" ht="12.75">
      <c r="A44" s="55"/>
      <c r="B44" s="55"/>
      <c r="C44" s="55"/>
      <c r="D44" s="55"/>
      <c r="E44" s="55"/>
      <c r="F44" s="55"/>
      <c r="G44" s="55"/>
      <c r="H44" s="55"/>
      <c r="I44" s="55"/>
      <c r="J44" s="55"/>
      <c r="K44" s="55"/>
    </row>
    <row r="45" spans="1:11" ht="12.75">
      <c r="A45" s="55"/>
      <c r="B45" s="55"/>
      <c r="C45" s="55"/>
      <c r="D45" s="55"/>
      <c r="E45" s="55"/>
      <c r="F45" s="55"/>
      <c r="G45" s="55"/>
      <c r="H45" s="55"/>
      <c r="I45" s="55"/>
      <c r="J45" s="55"/>
      <c r="K45" s="55"/>
    </row>
    <row r="46" spans="1:11" ht="12.75">
      <c r="A46" s="55"/>
      <c r="B46" s="55"/>
      <c r="C46" s="55"/>
      <c r="D46" s="55"/>
      <c r="E46" s="55"/>
      <c r="F46" s="55"/>
      <c r="G46" s="55"/>
      <c r="H46" s="55"/>
      <c r="I46" s="55"/>
      <c r="J46" s="55"/>
      <c r="K46" s="55"/>
    </row>
    <row r="47" spans="1:11" ht="12.75">
      <c r="A47" s="55"/>
      <c r="B47" s="55"/>
      <c r="C47" s="55"/>
      <c r="D47" s="55"/>
      <c r="E47" s="55"/>
      <c r="F47" s="55"/>
      <c r="G47" s="55"/>
      <c r="H47" s="55"/>
      <c r="I47" s="55"/>
      <c r="J47" s="55"/>
      <c r="K47" s="55"/>
    </row>
    <row r="48" spans="1:11" ht="12.75">
      <c r="A48" s="55"/>
      <c r="B48" s="55"/>
      <c r="C48" s="55"/>
      <c r="D48" s="55"/>
      <c r="E48" s="55"/>
      <c r="F48" s="55"/>
      <c r="G48" s="55"/>
      <c r="H48" s="55"/>
      <c r="I48" s="55"/>
      <c r="J48" s="55"/>
      <c r="K48" s="55"/>
    </row>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row r="72" s="55" customFormat="1" ht="12.75"/>
    <row r="73" s="55" customFormat="1" ht="12.75"/>
    <row r="74" s="55" customFormat="1" ht="12.75"/>
    <row r="75" s="55" customFormat="1" ht="12.75"/>
    <row r="76" s="55" customFormat="1" ht="12.75"/>
    <row r="77" s="55" customFormat="1" ht="12.75"/>
    <row r="78" s="55" customFormat="1" ht="12.75"/>
    <row r="79" s="55" customFormat="1" ht="12.75"/>
    <row r="80" s="55" customFormat="1" ht="12.75"/>
    <row r="81" s="55" customFormat="1" ht="12.75"/>
    <row r="82" s="55" customFormat="1" ht="12.75"/>
    <row r="83" s="55" customFormat="1" ht="12.75"/>
    <row r="84" s="55" customFormat="1" ht="12.75"/>
    <row r="85" s="55" customFormat="1" ht="12.75"/>
    <row r="86" s="55" customFormat="1" ht="12.75"/>
    <row r="87" s="55" customFormat="1" ht="12.75"/>
    <row r="88" s="55" customFormat="1" ht="12.75"/>
    <row r="89" s="55" customFormat="1" ht="12.75"/>
    <row r="90" s="55" customFormat="1" ht="12.75"/>
    <row r="91" s="55" customFormat="1" ht="12.75"/>
    <row r="92" s="55" customFormat="1" ht="12.75"/>
    <row r="93" s="55" customFormat="1" ht="12.75"/>
    <row r="94" s="55" customFormat="1" ht="12.75"/>
    <row r="95" s="55" customFormat="1" ht="12.75"/>
    <row r="96" s="55" customFormat="1" ht="12.75"/>
    <row r="97" s="55" customFormat="1" ht="12.75"/>
    <row r="98" s="55" customFormat="1" ht="12.75"/>
    <row r="99" s="55" customFormat="1" ht="12.75"/>
    <row r="100" s="55" customFormat="1" ht="12.75"/>
    <row r="101" s="55" customFormat="1" ht="12.75"/>
    <row r="102" s="55" customFormat="1" ht="12.75"/>
    <row r="103" s="55" customFormat="1" ht="12.75"/>
    <row r="104" s="55" customFormat="1" ht="12.75"/>
    <row r="105" s="55" customFormat="1" ht="12.75"/>
    <row r="106" s="55" customFormat="1" ht="12.75"/>
    <row r="107" s="55" customFormat="1" ht="12.75"/>
    <row r="108" s="55" customFormat="1" ht="12.75"/>
    <row r="109" s="55" customFormat="1" ht="12.75"/>
    <row r="110" s="55" customFormat="1" ht="12.75"/>
    <row r="111" s="55" customFormat="1" ht="12.75"/>
    <row r="112" s="55" customFormat="1" ht="12.75"/>
    <row r="113" s="55" customFormat="1" ht="12.75"/>
    <row r="114" s="55" customFormat="1" ht="12.75"/>
    <row r="115" s="55" customFormat="1" ht="12.75"/>
    <row r="116" s="55" customFormat="1" ht="12.75"/>
    <row r="117" s="55" customFormat="1" ht="12.75"/>
    <row r="118" s="55" customFormat="1" ht="12.75"/>
    <row r="119" s="55" customFormat="1" ht="12.75"/>
    <row r="120" s="55" customFormat="1" ht="12.75"/>
    <row r="121" s="55" customFormat="1" ht="12.75"/>
    <row r="122" s="55" customFormat="1" ht="12.75"/>
    <row r="123" s="55" customFormat="1" ht="12.75"/>
    <row r="124" s="55" customFormat="1" ht="12.75"/>
    <row r="125" s="55" customFormat="1" ht="12.75"/>
    <row r="126" s="55" customFormat="1" ht="12.75"/>
    <row r="127" s="55" customFormat="1" ht="12.75"/>
    <row r="128" s="55" customFormat="1" ht="12.75"/>
    <row r="129" s="55" customFormat="1" ht="12.75"/>
    <row r="130" s="55" customFormat="1" ht="12.75"/>
    <row r="131" s="55" customFormat="1" ht="12.75"/>
    <row r="132" s="55" customFormat="1" ht="12.75"/>
    <row r="133" s="55" customFormat="1" ht="12.75"/>
    <row r="134" s="55" customFormat="1" ht="12.75"/>
    <row r="135" s="55" customFormat="1" ht="12.75"/>
    <row r="136" s="55" customFormat="1" ht="12.75"/>
    <row r="137" s="55" customFormat="1" ht="12.75"/>
    <row r="138" s="55" customFormat="1" ht="12.75"/>
    <row r="139" s="55" customFormat="1" ht="12.75"/>
    <row r="140" s="55" customFormat="1" ht="12.75"/>
    <row r="141" s="55" customFormat="1" ht="12.75"/>
    <row r="142" s="55" customFormat="1" ht="12.75"/>
    <row r="143" s="55" customFormat="1" ht="12.75"/>
    <row r="144" s="55" customFormat="1" ht="12.75"/>
    <row r="145" s="55" customFormat="1" ht="12.75"/>
    <row r="146" s="55" customFormat="1" ht="12.75"/>
    <row r="147" s="55" customFormat="1" ht="12.75"/>
    <row r="148" s="55" customFormat="1" ht="12.75"/>
    <row r="149" s="55" customFormat="1" ht="12.75"/>
    <row r="150" s="55" customFormat="1" ht="12.75"/>
    <row r="151" s="55" customFormat="1" ht="12.75"/>
    <row r="152" s="55" customFormat="1" ht="12.75"/>
    <row r="153" s="55" customFormat="1" ht="12.75"/>
    <row r="154" s="55" customFormat="1" ht="12.75"/>
    <row r="155" s="55" customFormat="1" ht="12.75"/>
    <row r="156" s="55" customFormat="1" ht="12.75"/>
    <row r="157" s="55" customFormat="1" ht="12.75"/>
    <row r="158" s="55" customFormat="1" ht="12.75"/>
    <row r="159" s="55" customFormat="1" ht="12.75"/>
    <row r="160" s="55" customFormat="1" ht="12.75"/>
    <row r="161" s="55" customFormat="1" ht="12.75"/>
    <row r="162" s="55" customFormat="1" ht="12.75"/>
    <row r="163" s="55" customFormat="1" ht="12.75"/>
    <row r="164" s="55" customFormat="1" ht="12.75"/>
    <row r="165" s="55" customFormat="1" ht="12.75"/>
    <row r="166" s="55" customFormat="1" ht="12.75"/>
    <row r="167" s="55" customFormat="1" ht="12.75"/>
    <row r="168" s="55" customFormat="1" ht="12.75"/>
    <row r="169" s="55" customFormat="1" ht="12.75"/>
    <row r="170" s="55" customFormat="1" ht="12.75"/>
    <row r="171" s="55" customFormat="1" ht="12.75"/>
    <row r="172" s="55" customFormat="1" ht="12.75"/>
    <row r="173" s="55" customFormat="1" ht="12.75"/>
    <row r="174" s="55" customFormat="1" ht="12.75"/>
  </sheetData>
  <sheetProtection password="EF65" sheet="1" objects="1" scenarios="1"/>
  <mergeCells count="17">
    <mergeCell ref="M24:M25"/>
    <mergeCell ref="M27:M41"/>
    <mergeCell ref="M1:M3"/>
    <mergeCell ref="M5:M10"/>
    <mergeCell ref="M15:M18"/>
    <mergeCell ref="M20:M22"/>
    <mergeCell ref="A25:K25"/>
    <mergeCell ref="A27:K27"/>
    <mergeCell ref="A28:K28"/>
    <mergeCell ref="A21:K21"/>
    <mergeCell ref="A23:K23"/>
    <mergeCell ref="A24:K24"/>
    <mergeCell ref="A20:K20"/>
    <mergeCell ref="A15:K15"/>
    <mergeCell ref="A16:K16"/>
    <mergeCell ref="A17:K17"/>
    <mergeCell ref="A18:K18"/>
  </mergeCells>
  <hyperlinks>
    <hyperlink ref="A28" r:id="rId1" display="http://business.center.cz/business/sablony/soubor.aspx?id=707"/>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T98"/>
  <sheetViews>
    <sheetView zoomScale="75" zoomScaleNormal="75" workbookViewId="0" topLeftCell="A1">
      <selection activeCell="B8" sqref="B8"/>
    </sheetView>
  </sheetViews>
  <sheetFormatPr defaultColWidth="9.140625" defaultRowHeight="12.75"/>
  <cols>
    <col min="1" max="1" width="10.140625" style="0" customWidth="1"/>
    <col min="2" max="2" width="30.7109375" style="0" customWidth="1"/>
    <col min="3" max="3" width="10.8515625" style="3" customWidth="1"/>
    <col min="4" max="4" width="10.140625" style="2" bestFit="1" customWidth="1"/>
    <col min="5" max="7" width="12.28125" style="0" customWidth="1"/>
    <col min="8" max="8" width="11.00390625" style="0" hidden="1" customWidth="1"/>
    <col min="9" max="16" width="10.421875" style="0" hidden="1" customWidth="1"/>
    <col min="17" max="19" width="11.57421875" style="0" hidden="1" customWidth="1"/>
    <col min="20" max="24" width="14.7109375" style="0" customWidth="1"/>
    <col min="25" max="25" width="14.7109375" style="3" customWidth="1"/>
    <col min="26" max="46" width="9.140625" style="4" customWidth="1"/>
  </cols>
  <sheetData>
    <row r="1" spans="1:25" ht="18">
      <c r="A1" s="68" t="s">
        <v>22</v>
      </c>
      <c r="B1" s="69"/>
      <c r="C1" s="69"/>
      <c r="D1" s="69"/>
      <c r="E1" s="69"/>
      <c r="F1" s="69"/>
      <c r="G1" s="69"/>
      <c r="H1" s="69"/>
      <c r="I1" s="69"/>
      <c r="J1" s="69"/>
      <c r="K1" s="69"/>
      <c r="L1" s="69"/>
      <c r="M1" s="69"/>
      <c r="N1" s="69"/>
      <c r="O1" s="69"/>
      <c r="P1" s="69"/>
      <c r="Q1" s="69"/>
      <c r="R1" s="69"/>
      <c r="S1" s="69"/>
      <c r="T1" s="69"/>
      <c r="U1" s="69"/>
      <c r="V1" s="69"/>
      <c r="W1" s="69"/>
      <c r="X1" s="69"/>
      <c r="Y1" s="69"/>
    </row>
    <row r="2" spans="1:25" ht="13.5" customHeight="1">
      <c r="A2" s="8"/>
      <c r="B2" s="9"/>
      <c r="C2" s="9"/>
      <c r="D2" s="9"/>
      <c r="E2" s="9"/>
      <c r="F2" s="9"/>
      <c r="G2" s="9"/>
      <c r="H2" s="9"/>
      <c r="I2" s="9"/>
      <c r="J2" s="9"/>
      <c r="K2" s="9"/>
      <c r="L2" s="9"/>
      <c r="M2" s="9"/>
      <c r="N2" s="9"/>
      <c r="O2" s="9"/>
      <c r="P2" s="9"/>
      <c r="Q2" s="9"/>
      <c r="R2" s="9"/>
      <c r="S2" s="9"/>
      <c r="T2" s="9"/>
      <c r="U2" s="9"/>
      <c r="V2" s="9"/>
      <c r="W2" s="9"/>
      <c r="X2" s="9"/>
      <c r="Y2" s="9"/>
    </row>
    <row r="3" spans="1:25" ht="13.5" customHeight="1">
      <c r="A3" s="10" t="s">
        <v>23</v>
      </c>
      <c r="B3" s="58">
        <v>2008</v>
      </c>
      <c r="C3" s="9"/>
      <c r="D3" s="11"/>
      <c r="E3" s="12"/>
      <c r="F3" s="12"/>
      <c r="G3" s="12"/>
      <c r="H3" s="12"/>
      <c r="I3" s="12"/>
      <c r="J3" s="12"/>
      <c r="K3" s="12"/>
      <c r="L3" s="12"/>
      <c r="M3" s="12"/>
      <c r="N3" s="12"/>
      <c r="O3" s="12"/>
      <c r="P3" s="12"/>
      <c r="Q3" s="12"/>
      <c r="R3" s="12"/>
      <c r="S3" s="12"/>
      <c r="T3" s="10" t="s">
        <v>25</v>
      </c>
      <c r="U3" s="70" t="s">
        <v>24</v>
      </c>
      <c r="V3" s="71"/>
      <c r="W3" s="71"/>
      <c r="X3" s="71"/>
      <c r="Y3" s="71"/>
    </row>
    <row r="4" spans="1:25" ht="13.5" customHeight="1" thickBot="1">
      <c r="A4" s="12"/>
      <c r="B4" s="12"/>
      <c r="C4" s="9"/>
      <c r="D4" s="11"/>
      <c r="E4" s="12"/>
      <c r="F4" s="12"/>
      <c r="G4" s="12"/>
      <c r="H4" s="12"/>
      <c r="I4" s="12"/>
      <c r="J4" s="12"/>
      <c r="K4" s="12"/>
      <c r="L4" s="12"/>
      <c r="M4" s="12"/>
      <c r="N4" s="12"/>
      <c r="O4" s="12"/>
      <c r="P4" s="12"/>
      <c r="Q4" s="12"/>
      <c r="R4" s="12"/>
      <c r="S4" s="12"/>
      <c r="T4" s="12"/>
      <c r="U4" s="12"/>
      <c r="V4" s="12"/>
      <c r="W4" s="12"/>
      <c r="X4" s="12"/>
      <c r="Y4" s="9"/>
    </row>
    <row r="5" spans="1:46" s="1" customFormat="1" ht="51">
      <c r="A5" s="13" t="s">
        <v>16</v>
      </c>
      <c r="B5" s="14" t="s">
        <v>27</v>
      </c>
      <c r="C5" s="14" t="s">
        <v>0</v>
      </c>
      <c r="D5" s="15" t="s">
        <v>1</v>
      </c>
      <c r="E5" s="14" t="s">
        <v>2</v>
      </c>
      <c r="F5" s="14" t="s">
        <v>28</v>
      </c>
      <c r="G5" s="14" t="s">
        <v>29</v>
      </c>
      <c r="H5" s="16" t="s">
        <v>3</v>
      </c>
      <c r="I5" s="16" t="s">
        <v>4</v>
      </c>
      <c r="J5" s="16" t="s">
        <v>5</v>
      </c>
      <c r="K5" s="16" t="s">
        <v>6</v>
      </c>
      <c r="L5" s="16" t="s">
        <v>7</v>
      </c>
      <c r="M5" s="16" t="s">
        <v>8</v>
      </c>
      <c r="N5" s="16" t="s">
        <v>9</v>
      </c>
      <c r="O5" s="16" t="s">
        <v>10</v>
      </c>
      <c r="P5" s="16" t="s">
        <v>11</v>
      </c>
      <c r="Q5" s="16" t="s">
        <v>12</v>
      </c>
      <c r="R5" s="16" t="s">
        <v>13</v>
      </c>
      <c r="S5" s="16" t="s">
        <v>14</v>
      </c>
      <c r="T5" s="14" t="s">
        <v>18</v>
      </c>
      <c r="U5" s="14" t="s">
        <v>19</v>
      </c>
      <c r="V5" s="14" t="s">
        <v>20</v>
      </c>
      <c r="W5" s="14" t="s">
        <v>30</v>
      </c>
      <c r="X5" s="14" t="s">
        <v>21</v>
      </c>
      <c r="Y5" s="17" t="s">
        <v>15</v>
      </c>
      <c r="Z5" s="5"/>
      <c r="AA5" s="5"/>
      <c r="AB5" s="5"/>
      <c r="AC5" s="5"/>
      <c r="AD5" s="5"/>
      <c r="AE5" s="5"/>
      <c r="AF5" s="5"/>
      <c r="AG5" s="5"/>
      <c r="AH5" s="5"/>
      <c r="AI5" s="5"/>
      <c r="AJ5" s="5"/>
      <c r="AK5" s="5"/>
      <c r="AL5" s="5"/>
      <c r="AM5" s="5"/>
      <c r="AN5" s="5"/>
      <c r="AO5" s="5"/>
      <c r="AP5" s="5"/>
      <c r="AQ5" s="5"/>
      <c r="AR5" s="5"/>
      <c r="AS5" s="5"/>
      <c r="AT5" s="5"/>
    </row>
    <row r="6" spans="1:25" ht="12.75">
      <c r="A6" s="18"/>
      <c r="B6" s="19"/>
      <c r="C6" s="20"/>
      <c r="D6" s="21"/>
      <c r="E6" s="22"/>
      <c r="F6" s="22"/>
      <c r="G6" s="22"/>
      <c r="H6" s="23">
        <f>DATE($B$3,1,31)</f>
        <v>39478</v>
      </c>
      <c r="I6" s="23">
        <f>DATE($B$3,2,28)</f>
        <v>39506</v>
      </c>
      <c r="J6" s="23">
        <f>DATE($B$3,3,31)</f>
        <v>39538</v>
      </c>
      <c r="K6" s="23">
        <f>DATE($B$3,4,30)</f>
        <v>39568</v>
      </c>
      <c r="L6" s="23">
        <f>DATE($B$3,5,31)</f>
        <v>39599</v>
      </c>
      <c r="M6" s="23">
        <f>DATE($B$3,6,30)</f>
        <v>39629</v>
      </c>
      <c r="N6" s="23">
        <f>DATE($B$3,7,31)</f>
        <v>39660</v>
      </c>
      <c r="O6" s="23">
        <f>DATE($B$3,8,31)</f>
        <v>39691</v>
      </c>
      <c r="P6" s="23">
        <f>DATE($B$3,9,30)</f>
        <v>39721</v>
      </c>
      <c r="Q6" s="23">
        <f>DATE($B$3,10,31)</f>
        <v>39752</v>
      </c>
      <c r="R6" s="23">
        <f>DATE($B$3,11,30)</f>
        <v>39782</v>
      </c>
      <c r="S6" s="23">
        <f>DATE($B$3,12,31)</f>
        <v>39813</v>
      </c>
      <c r="T6" s="19"/>
      <c r="U6" s="19"/>
      <c r="V6" s="19"/>
      <c r="W6" s="19"/>
      <c r="X6" s="19"/>
      <c r="Y6" s="24"/>
    </row>
    <row r="7" spans="1:25" ht="13.5" thickBot="1">
      <c r="A7" s="25"/>
      <c r="B7" s="26"/>
      <c r="C7" s="27"/>
      <c r="D7" s="28"/>
      <c r="E7" s="26"/>
      <c r="F7" s="26"/>
      <c r="G7" s="26"/>
      <c r="H7" s="26"/>
      <c r="I7" s="26"/>
      <c r="J7" s="26"/>
      <c r="K7" s="26"/>
      <c r="L7" s="26"/>
      <c r="M7" s="26"/>
      <c r="N7" s="26"/>
      <c r="O7" s="26"/>
      <c r="P7" s="26"/>
      <c r="Q7" s="26"/>
      <c r="R7" s="26"/>
      <c r="S7" s="26"/>
      <c r="T7" s="26"/>
      <c r="U7" s="26"/>
      <c r="V7" s="26"/>
      <c r="W7" s="26"/>
      <c r="X7" s="26"/>
      <c r="Y7" s="29"/>
    </row>
    <row r="8" spans="1:25" ht="13.5" customHeight="1" thickTop="1">
      <c r="A8" s="30">
        <v>1</v>
      </c>
      <c r="B8" s="34"/>
      <c r="C8" s="35"/>
      <c r="D8" s="36">
        <v>0</v>
      </c>
      <c r="E8" s="40">
        <v>0</v>
      </c>
      <c r="F8" s="40">
        <f>+E8</f>
        <v>0</v>
      </c>
      <c r="G8" s="40"/>
      <c r="H8" s="43">
        <f aca="true" t="shared" si="0" ref="H8:S8">+IF(AND($F8&lt;H$6,OR($G8=0,$G8+31&gt;H$6)),1,0)*CEILING(IF($E8&lt;32874,1.15,IF(((YEAR(H$6)-1900)*12+MONTH(H$6))-((YEAR($E8)-1900)*12+MONTH($E8))&lt;36,0.52,IF(((YEAR(H$6)-1900)*12+MONTH(H$6))-((YEAR($E8)-1900)*12+MONTH($E8))&lt;72,0.6,IF(((YEAR(H$6)-1900)*12+MONTH(H$6))-((YEAR($E8)-1900)*12+MONTH($E8))&lt;108,0.75,1))))*$D8/12,0.1)</f>
        <v>0</v>
      </c>
      <c r="I8" s="43">
        <f t="shared" si="0"/>
        <v>0</v>
      </c>
      <c r="J8" s="43">
        <f t="shared" si="0"/>
        <v>0</v>
      </c>
      <c r="K8" s="43">
        <f t="shared" si="0"/>
        <v>0</v>
      </c>
      <c r="L8" s="43">
        <f t="shared" si="0"/>
        <v>0</v>
      </c>
      <c r="M8" s="43">
        <f t="shared" si="0"/>
        <v>0</v>
      </c>
      <c r="N8" s="43">
        <f t="shared" si="0"/>
        <v>0</v>
      </c>
      <c r="O8" s="43">
        <f t="shared" si="0"/>
        <v>0</v>
      </c>
      <c r="P8" s="43">
        <f t="shared" si="0"/>
        <v>0</v>
      </c>
      <c r="Q8" s="43">
        <f t="shared" si="0"/>
        <v>0</v>
      </c>
      <c r="R8" s="43">
        <f t="shared" si="0"/>
        <v>0</v>
      </c>
      <c r="S8" s="45">
        <f t="shared" si="0"/>
        <v>0</v>
      </c>
      <c r="T8" s="44">
        <f>+CEILING(SUM(H8:J8),1)</f>
        <v>0</v>
      </c>
      <c r="U8" s="44">
        <f>+CEILING(SUM(K8:M8),1)</f>
        <v>0</v>
      </c>
      <c r="V8" s="44">
        <f>+CEILING(SUM(N8:P8),1)</f>
        <v>0</v>
      </c>
      <c r="W8" s="44">
        <f>+CEILING(SUM(Q8:R8),1)</f>
        <v>0</v>
      </c>
      <c r="X8" s="45">
        <f>+Y8-SUM(T8:W8)</f>
        <v>0</v>
      </c>
      <c r="Y8" s="46">
        <f>+SUM(H8:S8)</f>
        <v>0</v>
      </c>
    </row>
    <row r="9" spans="1:25" ht="13.5" customHeight="1" thickBot="1">
      <c r="A9" s="31">
        <v>2</v>
      </c>
      <c r="B9" s="37"/>
      <c r="C9" s="38"/>
      <c r="D9" s="39">
        <v>0</v>
      </c>
      <c r="E9" s="41">
        <v>0</v>
      </c>
      <c r="F9" s="41">
        <f>+E9</f>
        <v>0</v>
      </c>
      <c r="G9" s="41"/>
      <c r="H9" s="56">
        <f aca="true" t="shared" si="1" ref="H9:S9">+IF(AND($F9&lt;H$6,OR($G9=0,$G9+31&gt;H$6)),1,0)*CEILING(IF($E9&lt;32874,1.15,IF(((YEAR(H$6)-1900)*12+MONTH(H$6))-((YEAR($E9)-1900)*12+MONTH($E9))&lt;36,0.52,IF(((YEAR(H$6)-1900)*12+MONTH(H$6))-((YEAR($E9)-1900)*12+MONTH($E9))&lt;72,0.6,IF(((YEAR(H$6)-1900)*12+MONTH(H$6))-((YEAR($E9)-1900)*12+MONTH($E9))&lt;108,0.75,1))))*$D9/12,0.1)</f>
        <v>0</v>
      </c>
      <c r="I9" s="56">
        <f t="shared" si="1"/>
        <v>0</v>
      </c>
      <c r="J9" s="56">
        <f t="shared" si="1"/>
        <v>0</v>
      </c>
      <c r="K9" s="56">
        <f t="shared" si="1"/>
        <v>0</v>
      </c>
      <c r="L9" s="56">
        <f t="shared" si="1"/>
        <v>0</v>
      </c>
      <c r="M9" s="56">
        <f t="shared" si="1"/>
        <v>0</v>
      </c>
      <c r="N9" s="56">
        <f t="shared" si="1"/>
        <v>0</v>
      </c>
      <c r="O9" s="56">
        <f t="shared" si="1"/>
        <v>0</v>
      </c>
      <c r="P9" s="56">
        <f t="shared" si="1"/>
        <v>0</v>
      </c>
      <c r="Q9" s="56">
        <f t="shared" si="1"/>
        <v>0</v>
      </c>
      <c r="R9" s="56">
        <f t="shared" si="1"/>
        <v>0</v>
      </c>
      <c r="S9" s="57">
        <f t="shared" si="1"/>
        <v>0</v>
      </c>
      <c r="T9" s="51">
        <f>+CEILING(SUM(H9:J9),1)</f>
        <v>0</v>
      </c>
      <c r="U9" s="51">
        <f>+CEILING(SUM(K9:M9),1)</f>
        <v>0</v>
      </c>
      <c r="V9" s="51">
        <f>+CEILING(SUM(N9:P9),1)</f>
        <v>0</v>
      </c>
      <c r="W9" s="51">
        <f>+CEILING(SUM(Q9:R9),1)</f>
        <v>0</v>
      </c>
      <c r="X9" s="52">
        <f>+Y9-SUM(T9:W9)</f>
        <v>0</v>
      </c>
      <c r="Y9" s="53">
        <f>+SUM(H9:S9)</f>
        <v>0</v>
      </c>
    </row>
    <row r="10" spans="1:25" ht="13.5" customHeight="1" thickBot="1" thickTop="1">
      <c r="A10" s="65" t="s">
        <v>17</v>
      </c>
      <c r="B10" s="66"/>
      <c r="C10" s="66"/>
      <c r="D10" s="66"/>
      <c r="E10" s="67"/>
      <c r="F10" s="42"/>
      <c r="G10" s="42"/>
      <c r="H10" s="32"/>
      <c r="I10" s="32"/>
      <c r="J10" s="32"/>
      <c r="K10" s="32"/>
      <c r="L10" s="32"/>
      <c r="M10" s="32"/>
      <c r="N10" s="32"/>
      <c r="O10" s="32"/>
      <c r="P10" s="32"/>
      <c r="Q10" s="32"/>
      <c r="R10" s="32"/>
      <c r="S10" s="33"/>
      <c r="T10" s="47">
        <f aca="true" t="shared" si="2" ref="T10:Y10">SUM(T8:T9)</f>
        <v>0</v>
      </c>
      <c r="U10" s="48">
        <f t="shared" si="2"/>
        <v>0</v>
      </c>
      <c r="V10" s="48">
        <f t="shared" si="2"/>
        <v>0</v>
      </c>
      <c r="W10" s="48">
        <f t="shared" si="2"/>
        <v>0</v>
      </c>
      <c r="X10" s="49">
        <f t="shared" si="2"/>
        <v>0</v>
      </c>
      <c r="Y10" s="50">
        <f t="shared" si="2"/>
        <v>0</v>
      </c>
    </row>
    <row r="11" spans="1:25" ht="12.75">
      <c r="A11" s="72" t="s">
        <v>26</v>
      </c>
      <c r="B11" s="72"/>
      <c r="C11" s="72"/>
      <c r="D11" s="72"/>
      <c r="E11" s="72"/>
      <c r="F11" s="72"/>
      <c r="G11" s="72"/>
      <c r="H11" s="72"/>
      <c r="I11" s="72"/>
      <c r="J11" s="72"/>
      <c r="K11" s="72"/>
      <c r="L11" s="72"/>
      <c r="M11" s="72"/>
      <c r="N11" s="72"/>
      <c r="O11" s="72"/>
      <c r="P11" s="72"/>
      <c r="Q11" s="72"/>
      <c r="R11" s="72"/>
      <c r="S11" s="72"/>
      <c r="T11" s="72"/>
      <c r="U11" s="72"/>
      <c r="V11" s="72"/>
      <c r="W11" s="72"/>
      <c r="X11" s="72"/>
      <c r="Y11" s="72"/>
    </row>
    <row r="12" spans="1:25" ht="12.75">
      <c r="A12" s="4"/>
      <c r="B12" s="4"/>
      <c r="C12" s="6"/>
      <c r="D12" s="7"/>
      <c r="E12" s="4"/>
      <c r="F12" s="4"/>
      <c r="G12" s="4"/>
      <c r="H12" s="4"/>
      <c r="I12" s="4"/>
      <c r="J12" s="4"/>
      <c r="K12" s="4"/>
      <c r="L12" s="4"/>
      <c r="M12" s="4"/>
      <c r="N12" s="4"/>
      <c r="O12" s="4"/>
      <c r="P12" s="4"/>
      <c r="Q12" s="4"/>
      <c r="R12" s="4"/>
      <c r="S12" s="4"/>
      <c r="T12" s="4"/>
      <c r="U12" s="4"/>
      <c r="V12" s="4"/>
      <c r="W12" s="4"/>
      <c r="X12" s="4"/>
      <c r="Y12" s="6"/>
    </row>
    <row r="13" spans="1:25" ht="12.75">
      <c r="A13" s="4"/>
      <c r="B13" s="4"/>
      <c r="C13" s="6"/>
      <c r="D13" s="7"/>
      <c r="E13" s="4"/>
      <c r="F13" s="4"/>
      <c r="G13" s="4"/>
      <c r="H13" s="4"/>
      <c r="I13" s="4"/>
      <c r="J13" s="4"/>
      <c r="K13" s="4"/>
      <c r="L13" s="4"/>
      <c r="M13" s="4"/>
      <c r="N13" s="4"/>
      <c r="O13" s="4"/>
      <c r="P13" s="4"/>
      <c r="Q13" s="4"/>
      <c r="R13" s="4"/>
      <c r="S13" s="4"/>
      <c r="T13" s="4"/>
      <c r="U13" s="4"/>
      <c r="V13" s="4"/>
      <c r="W13" s="4"/>
      <c r="X13" s="4"/>
      <c r="Y13" s="6"/>
    </row>
    <row r="14" spans="1:25" ht="12.75">
      <c r="A14" s="4"/>
      <c r="B14" s="4"/>
      <c r="C14" s="6"/>
      <c r="D14" s="7"/>
      <c r="E14" s="4"/>
      <c r="F14" s="4"/>
      <c r="G14" s="4"/>
      <c r="H14" s="4"/>
      <c r="I14" s="4"/>
      <c r="J14" s="4"/>
      <c r="K14" s="4"/>
      <c r="L14" s="4"/>
      <c r="M14" s="4"/>
      <c r="N14" s="4"/>
      <c r="O14" s="4"/>
      <c r="P14" s="4"/>
      <c r="Q14" s="4"/>
      <c r="R14" s="4"/>
      <c r="S14" s="4"/>
      <c r="T14" s="4"/>
      <c r="U14" s="4"/>
      <c r="V14" s="4"/>
      <c r="W14" s="4"/>
      <c r="X14" s="4"/>
      <c r="Y14" s="6"/>
    </row>
    <row r="15" spans="1:25" ht="12.75">
      <c r="A15" s="4"/>
      <c r="B15" s="4"/>
      <c r="C15" s="6"/>
      <c r="D15" s="7"/>
      <c r="E15" s="4"/>
      <c r="F15" s="4"/>
      <c r="G15" s="4"/>
      <c r="H15" s="4"/>
      <c r="I15" s="4"/>
      <c r="J15" s="4"/>
      <c r="K15" s="4"/>
      <c r="L15" s="4"/>
      <c r="M15" s="4"/>
      <c r="N15" s="4"/>
      <c r="O15" s="4"/>
      <c r="P15" s="4"/>
      <c r="Q15" s="4"/>
      <c r="R15" s="4"/>
      <c r="S15" s="4"/>
      <c r="T15" s="4"/>
      <c r="U15" s="4"/>
      <c r="V15" s="4"/>
      <c r="W15" s="4"/>
      <c r="X15" s="4"/>
      <c r="Y15" s="6"/>
    </row>
    <row r="16" spans="1:25" ht="12.75">
      <c r="A16" s="4"/>
      <c r="B16" s="4"/>
      <c r="C16" s="6"/>
      <c r="D16" s="7"/>
      <c r="E16" s="4"/>
      <c r="F16" s="4"/>
      <c r="G16" s="4"/>
      <c r="H16" s="4"/>
      <c r="I16" s="4"/>
      <c r="J16" s="4"/>
      <c r="K16" s="4"/>
      <c r="L16" s="4"/>
      <c r="M16" s="4"/>
      <c r="N16" s="4"/>
      <c r="O16" s="4"/>
      <c r="P16" s="4"/>
      <c r="Q16" s="4"/>
      <c r="R16" s="4"/>
      <c r="S16" s="4"/>
      <c r="T16" s="4"/>
      <c r="U16" s="4"/>
      <c r="V16" s="4"/>
      <c r="W16" s="4"/>
      <c r="X16" s="4"/>
      <c r="Y16" s="6"/>
    </row>
    <row r="17" spans="1:25" ht="12.75">
      <c r="A17" s="4"/>
      <c r="B17" s="4"/>
      <c r="C17" s="6"/>
      <c r="D17" s="7"/>
      <c r="E17" s="4"/>
      <c r="F17" s="4"/>
      <c r="G17" s="4"/>
      <c r="H17" s="4"/>
      <c r="I17" s="4"/>
      <c r="J17" s="4"/>
      <c r="K17" s="4"/>
      <c r="L17" s="4"/>
      <c r="M17" s="4"/>
      <c r="N17" s="4"/>
      <c r="O17" s="4"/>
      <c r="P17" s="4"/>
      <c r="Q17" s="4"/>
      <c r="R17" s="4"/>
      <c r="S17" s="4"/>
      <c r="T17" s="4"/>
      <c r="U17" s="4"/>
      <c r="V17" s="4"/>
      <c r="W17" s="4"/>
      <c r="X17" s="4"/>
      <c r="Y17" s="6"/>
    </row>
    <row r="18" spans="1:25" ht="12.75">
      <c r="A18" s="4"/>
      <c r="B18" s="4"/>
      <c r="C18" s="6"/>
      <c r="D18" s="7"/>
      <c r="E18" s="4"/>
      <c r="F18" s="4"/>
      <c r="G18" s="4"/>
      <c r="H18" s="4"/>
      <c r="I18" s="4"/>
      <c r="J18" s="4"/>
      <c r="K18" s="4"/>
      <c r="L18" s="4"/>
      <c r="M18" s="4"/>
      <c r="N18" s="4"/>
      <c r="O18" s="4"/>
      <c r="P18" s="4"/>
      <c r="Q18" s="4"/>
      <c r="R18" s="4"/>
      <c r="S18" s="4"/>
      <c r="T18" s="4"/>
      <c r="U18" s="4"/>
      <c r="V18" s="4"/>
      <c r="W18" s="4"/>
      <c r="X18" s="4"/>
      <c r="Y18" s="6"/>
    </row>
    <row r="19" spans="1:25" ht="12.75">
      <c r="A19" s="4"/>
      <c r="B19" s="4"/>
      <c r="C19" s="6"/>
      <c r="D19" s="7"/>
      <c r="E19" s="4"/>
      <c r="F19" s="4"/>
      <c r="G19" s="4"/>
      <c r="H19" s="4"/>
      <c r="I19" s="4"/>
      <c r="J19" s="4"/>
      <c r="K19" s="4"/>
      <c r="L19" s="4"/>
      <c r="M19" s="4"/>
      <c r="N19" s="4"/>
      <c r="O19" s="4"/>
      <c r="P19" s="4"/>
      <c r="Q19" s="4"/>
      <c r="R19" s="4"/>
      <c r="S19" s="4"/>
      <c r="T19" s="4"/>
      <c r="U19" s="4"/>
      <c r="V19" s="4"/>
      <c r="W19" s="4"/>
      <c r="X19" s="4"/>
      <c r="Y19" s="6"/>
    </row>
    <row r="20" spans="1:25" ht="12.75">
      <c r="A20" s="4"/>
      <c r="B20" s="4"/>
      <c r="C20" s="6"/>
      <c r="D20" s="7"/>
      <c r="E20" s="4"/>
      <c r="F20" s="4"/>
      <c r="G20" s="4"/>
      <c r="H20" s="4"/>
      <c r="I20" s="4"/>
      <c r="J20" s="4"/>
      <c r="K20" s="4"/>
      <c r="L20" s="4"/>
      <c r="M20" s="4"/>
      <c r="N20" s="4"/>
      <c r="O20" s="4"/>
      <c r="P20" s="4"/>
      <c r="Q20" s="4"/>
      <c r="R20" s="4"/>
      <c r="S20" s="4"/>
      <c r="T20" s="4"/>
      <c r="U20" s="4"/>
      <c r="V20" s="4"/>
      <c r="W20" s="4"/>
      <c r="X20" s="4"/>
      <c r="Y20" s="6"/>
    </row>
    <row r="21" spans="1:25" ht="12.75">
      <c r="A21" s="4"/>
      <c r="B21" s="4"/>
      <c r="C21" s="6"/>
      <c r="D21" s="7"/>
      <c r="E21" s="4"/>
      <c r="F21" s="4"/>
      <c r="G21" s="4"/>
      <c r="H21" s="4"/>
      <c r="I21" s="4"/>
      <c r="J21" s="4"/>
      <c r="K21" s="4"/>
      <c r="L21" s="4"/>
      <c r="M21" s="4"/>
      <c r="N21" s="4"/>
      <c r="O21" s="4"/>
      <c r="P21" s="4"/>
      <c r="Q21" s="4"/>
      <c r="R21" s="4"/>
      <c r="S21" s="4"/>
      <c r="T21" s="4"/>
      <c r="U21" s="4"/>
      <c r="V21" s="4"/>
      <c r="W21" s="4"/>
      <c r="X21" s="4"/>
      <c r="Y21" s="6"/>
    </row>
    <row r="22" spans="1:25" ht="12.75">
      <c r="A22" s="4"/>
      <c r="B22" s="4"/>
      <c r="C22" s="6"/>
      <c r="D22" s="7"/>
      <c r="E22" s="4"/>
      <c r="F22" s="4"/>
      <c r="G22" s="4"/>
      <c r="H22" s="4"/>
      <c r="I22" s="4"/>
      <c r="J22" s="4"/>
      <c r="K22" s="4"/>
      <c r="L22" s="4"/>
      <c r="M22" s="4"/>
      <c r="N22" s="4"/>
      <c r="O22" s="4"/>
      <c r="P22" s="4"/>
      <c r="Q22" s="4"/>
      <c r="R22" s="4"/>
      <c r="S22" s="4"/>
      <c r="T22" s="4"/>
      <c r="U22" s="4"/>
      <c r="V22" s="4"/>
      <c r="W22" s="4"/>
      <c r="X22" s="4"/>
      <c r="Y22" s="6"/>
    </row>
    <row r="23" spans="1:25" ht="12.75">
      <c r="A23" s="4"/>
      <c r="B23" s="4"/>
      <c r="C23" s="6"/>
      <c r="D23" s="7"/>
      <c r="E23" s="4"/>
      <c r="F23" s="4"/>
      <c r="G23" s="4"/>
      <c r="H23" s="4"/>
      <c r="I23" s="4"/>
      <c r="J23" s="4"/>
      <c r="K23" s="4"/>
      <c r="L23" s="4"/>
      <c r="M23" s="4"/>
      <c r="N23" s="4"/>
      <c r="O23" s="4"/>
      <c r="P23" s="4"/>
      <c r="Q23" s="4"/>
      <c r="R23" s="4"/>
      <c r="S23" s="4"/>
      <c r="T23" s="4"/>
      <c r="U23" s="4"/>
      <c r="V23" s="4"/>
      <c r="W23" s="4"/>
      <c r="X23" s="4"/>
      <c r="Y23" s="6"/>
    </row>
    <row r="24" spans="1:25" ht="12.75">
      <c r="A24" s="4"/>
      <c r="B24" s="4"/>
      <c r="C24" s="6"/>
      <c r="D24" s="7"/>
      <c r="E24" s="4"/>
      <c r="F24" s="4"/>
      <c r="G24" s="4"/>
      <c r="H24" s="4"/>
      <c r="I24" s="4"/>
      <c r="J24" s="4"/>
      <c r="K24" s="4"/>
      <c r="L24" s="4"/>
      <c r="M24" s="4"/>
      <c r="N24" s="4"/>
      <c r="O24" s="4"/>
      <c r="P24" s="4"/>
      <c r="Q24" s="4"/>
      <c r="R24" s="4"/>
      <c r="S24" s="4"/>
      <c r="T24" s="4"/>
      <c r="U24" s="4"/>
      <c r="V24" s="4"/>
      <c r="W24" s="4"/>
      <c r="X24" s="4"/>
      <c r="Y24" s="6"/>
    </row>
    <row r="25" spans="1:25" ht="12.75">
      <c r="A25" s="4"/>
      <c r="B25" s="4"/>
      <c r="C25" s="6"/>
      <c r="D25" s="7"/>
      <c r="E25" s="4"/>
      <c r="F25" s="4"/>
      <c r="G25" s="4"/>
      <c r="H25" s="4"/>
      <c r="I25" s="4"/>
      <c r="J25" s="4"/>
      <c r="K25" s="4"/>
      <c r="L25" s="4"/>
      <c r="M25" s="4"/>
      <c r="N25" s="4"/>
      <c r="O25" s="4"/>
      <c r="P25" s="4"/>
      <c r="Q25" s="4"/>
      <c r="R25" s="4"/>
      <c r="S25" s="4"/>
      <c r="T25" s="4"/>
      <c r="U25" s="4"/>
      <c r="V25" s="4"/>
      <c r="W25" s="4"/>
      <c r="X25" s="4"/>
      <c r="Y25" s="6"/>
    </row>
    <row r="26" spans="1:25" ht="12.75">
      <c r="A26" s="4"/>
      <c r="B26" s="4"/>
      <c r="C26" s="6"/>
      <c r="D26" s="7"/>
      <c r="E26" s="4"/>
      <c r="F26" s="4"/>
      <c r="G26" s="4"/>
      <c r="H26" s="4"/>
      <c r="I26" s="4"/>
      <c r="J26" s="4"/>
      <c r="K26" s="4"/>
      <c r="L26" s="4"/>
      <c r="M26" s="4"/>
      <c r="N26" s="4"/>
      <c r="O26" s="4"/>
      <c r="P26" s="4"/>
      <c r="Q26" s="4"/>
      <c r="R26" s="4"/>
      <c r="S26" s="4"/>
      <c r="T26" s="4"/>
      <c r="U26" s="4"/>
      <c r="V26" s="4"/>
      <c r="W26" s="4"/>
      <c r="X26" s="4"/>
      <c r="Y26" s="6"/>
    </row>
    <row r="27" spans="1:25" ht="12.75">
      <c r="A27" s="4"/>
      <c r="B27" s="4"/>
      <c r="C27" s="6"/>
      <c r="D27" s="7"/>
      <c r="E27" s="4"/>
      <c r="F27" s="4"/>
      <c r="G27" s="4"/>
      <c r="H27" s="4"/>
      <c r="I27" s="4"/>
      <c r="J27" s="4"/>
      <c r="K27" s="4"/>
      <c r="L27" s="4"/>
      <c r="M27" s="4"/>
      <c r="N27" s="4"/>
      <c r="O27" s="4"/>
      <c r="P27" s="4"/>
      <c r="Q27" s="4"/>
      <c r="R27" s="4"/>
      <c r="S27" s="4"/>
      <c r="T27" s="4"/>
      <c r="U27" s="4"/>
      <c r="V27" s="4"/>
      <c r="W27" s="4"/>
      <c r="X27" s="4"/>
      <c r="Y27" s="6"/>
    </row>
    <row r="28" spans="1:25" ht="12.75">
      <c r="A28" s="4"/>
      <c r="B28" s="4"/>
      <c r="C28" s="6"/>
      <c r="D28" s="7"/>
      <c r="E28" s="4"/>
      <c r="F28" s="4"/>
      <c r="G28" s="4"/>
      <c r="H28" s="4"/>
      <c r="I28" s="4"/>
      <c r="J28" s="4"/>
      <c r="K28" s="4"/>
      <c r="L28" s="4"/>
      <c r="M28" s="4"/>
      <c r="N28" s="4"/>
      <c r="O28" s="4"/>
      <c r="P28" s="4"/>
      <c r="Q28" s="4"/>
      <c r="R28" s="4"/>
      <c r="S28" s="4"/>
      <c r="T28" s="4"/>
      <c r="U28" s="4"/>
      <c r="V28" s="4"/>
      <c r="W28" s="4"/>
      <c r="X28" s="4"/>
      <c r="Y28" s="6"/>
    </row>
    <row r="29" spans="1:25" ht="12.75">
      <c r="A29" s="4"/>
      <c r="B29" s="4"/>
      <c r="C29" s="6"/>
      <c r="D29" s="7"/>
      <c r="E29" s="4"/>
      <c r="F29" s="4"/>
      <c r="G29" s="4"/>
      <c r="H29" s="4"/>
      <c r="I29" s="4"/>
      <c r="J29" s="4"/>
      <c r="K29" s="4"/>
      <c r="L29" s="4"/>
      <c r="M29" s="4"/>
      <c r="N29" s="4"/>
      <c r="O29" s="4"/>
      <c r="P29" s="4"/>
      <c r="Q29" s="4"/>
      <c r="R29" s="4"/>
      <c r="S29" s="4"/>
      <c r="T29" s="4"/>
      <c r="U29" s="4"/>
      <c r="V29" s="4"/>
      <c r="W29" s="4"/>
      <c r="X29" s="4"/>
      <c r="Y29" s="6"/>
    </row>
    <row r="30" spans="1:25" ht="12.75">
      <c r="A30" s="4"/>
      <c r="B30" s="4"/>
      <c r="C30" s="6"/>
      <c r="D30" s="7"/>
      <c r="E30" s="4"/>
      <c r="F30" s="4"/>
      <c r="G30" s="4"/>
      <c r="H30" s="4"/>
      <c r="I30" s="4"/>
      <c r="J30" s="4"/>
      <c r="K30" s="4"/>
      <c r="L30" s="4"/>
      <c r="M30" s="4"/>
      <c r="N30" s="4"/>
      <c r="O30" s="4"/>
      <c r="P30" s="4"/>
      <c r="Q30" s="4"/>
      <c r="R30" s="4"/>
      <c r="S30" s="4"/>
      <c r="T30" s="4"/>
      <c r="U30" s="4"/>
      <c r="V30" s="4"/>
      <c r="W30" s="4"/>
      <c r="X30" s="4"/>
      <c r="Y30" s="6"/>
    </row>
    <row r="31" spans="1:25" ht="12.75">
      <c r="A31" s="4"/>
      <c r="B31" s="4"/>
      <c r="C31" s="6"/>
      <c r="D31" s="7"/>
      <c r="E31" s="4"/>
      <c r="F31" s="4"/>
      <c r="G31" s="4"/>
      <c r="H31" s="4"/>
      <c r="I31" s="4"/>
      <c r="J31" s="4"/>
      <c r="K31" s="4"/>
      <c r="L31" s="4"/>
      <c r="M31" s="4"/>
      <c r="N31" s="4"/>
      <c r="O31" s="4"/>
      <c r="P31" s="4"/>
      <c r="Q31" s="4"/>
      <c r="R31" s="4"/>
      <c r="S31" s="4"/>
      <c r="T31" s="4"/>
      <c r="U31" s="4"/>
      <c r="V31" s="4"/>
      <c r="W31" s="4"/>
      <c r="X31" s="4"/>
      <c r="Y31" s="6"/>
    </row>
    <row r="32" spans="1:25" ht="12.75">
      <c r="A32" s="4"/>
      <c r="B32" s="4"/>
      <c r="C32" s="6"/>
      <c r="D32" s="7"/>
      <c r="E32" s="4"/>
      <c r="F32" s="4"/>
      <c r="G32" s="4"/>
      <c r="H32" s="4"/>
      <c r="I32" s="4"/>
      <c r="J32" s="4"/>
      <c r="K32" s="4"/>
      <c r="L32" s="4"/>
      <c r="M32" s="4"/>
      <c r="N32" s="4"/>
      <c r="O32" s="4"/>
      <c r="P32" s="4"/>
      <c r="Q32" s="4"/>
      <c r="R32" s="4"/>
      <c r="S32" s="4"/>
      <c r="T32" s="4"/>
      <c r="U32" s="4"/>
      <c r="V32" s="4"/>
      <c r="W32" s="4"/>
      <c r="X32" s="4"/>
      <c r="Y32" s="6"/>
    </row>
    <row r="33" spans="3:25" s="4" customFormat="1" ht="12.75">
      <c r="C33" s="6"/>
      <c r="D33" s="7"/>
      <c r="Y33" s="6"/>
    </row>
    <row r="34" spans="3:25" s="4" customFormat="1" ht="12.75">
      <c r="C34" s="6"/>
      <c r="D34" s="7"/>
      <c r="Y34" s="6"/>
    </row>
    <row r="35" spans="3:25" s="4" customFormat="1" ht="12.75">
      <c r="C35" s="6"/>
      <c r="D35" s="7"/>
      <c r="Y35" s="6"/>
    </row>
    <row r="36" spans="3:25" s="4" customFormat="1" ht="12.75">
      <c r="C36" s="6"/>
      <c r="D36" s="7"/>
      <c r="Y36" s="6"/>
    </row>
    <row r="37" spans="3:25" s="4" customFormat="1" ht="12.75">
      <c r="C37" s="6"/>
      <c r="D37" s="7"/>
      <c r="Y37" s="6"/>
    </row>
    <row r="38" spans="3:25" s="4" customFormat="1" ht="12.75">
      <c r="C38" s="6"/>
      <c r="D38" s="7"/>
      <c r="Y38" s="6"/>
    </row>
    <row r="39" spans="3:25" s="4" customFormat="1" ht="12.75">
      <c r="C39" s="6"/>
      <c r="D39" s="7"/>
      <c r="Y39" s="6"/>
    </row>
    <row r="40" spans="3:25" s="4" customFormat="1" ht="12.75">
      <c r="C40" s="6"/>
      <c r="D40" s="7"/>
      <c r="Y40" s="6"/>
    </row>
    <row r="41" spans="3:25" s="4" customFormat="1" ht="12.75">
      <c r="C41" s="6"/>
      <c r="D41" s="7"/>
      <c r="Y41" s="6"/>
    </row>
    <row r="42" spans="3:25" s="4" customFormat="1" ht="12.75">
      <c r="C42" s="6"/>
      <c r="D42" s="7"/>
      <c r="Y42" s="6"/>
    </row>
    <row r="43" spans="3:25" s="4" customFormat="1" ht="12.75">
      <c r="C43" s="6"/>
      <c r="D43" s="7"/>
      <c r="Y43" s="6"/>
    </row>
    <row r="44" spans="3:25" s="4" customFormat="1" ht="12.75">
      <c r="C44" s="6"/>
      <c r="D44" s="7"/>
      <c r="Y44" s="6"/>
    </row>
    <row r="45" spans="3:25" s="4" customFormat="1" ht="12.75">
      <c r="C45" s="6"/>
      <c r="D45" s="7"/>
      <c r="Y45" s="6"/>
    </row>
    <row r="46" spans="3:25" s="4" customFormat="1" ht="12.75">
      <c r="C46" s="6"/>
      <c r="D46" s="7"/>
      <c r="Y46" s="6"/>
    </row>
    <row r="47" spans="3:25" s="4" customFormat="1" ht="12.75">
      <c r="C47" s="6"/>
      <c r="D47" s="7"/>
      <c r="Y47" s="6"/>
    </row>
    <row r="48" spans="3:25" s="4" customFormat="1" ht="12.75">
      <c r="C48" s="6"/>
      <c r="D48" s="7"/>
      <c r="Y48" s="6"/>
    </row>
    <row r="49" spans="3:25" s="4" customFormat="1" ht="12.75">
      <c r="C49" s="6"/>
      <c r="D49" s="7"/>
      <c r="Y49" s="6"/>
    </row>
    <row r="50" spans="3:25" s="4" customFormat="1" ht="12.75">
      <c r="C50" s="6"/>
      <c r="D50" s="7"/>
      <c r="Y50" s="6"/>
    </row>
    <row r="51" spans="3:25" s="4" customFormat="1" ht="12.75">
      <c r="C51" s="6"/>
      <c r="D51" s="7"/>
      <c r="Y51" s="6"/>
    </row>
    <row r="52" spans="3:25" s="4" customFormat="1" ht="12.75">
      <c r="C52" s="6"/>
      <c r="D52" s="7"/>
      <c r="Y52" s="6"/>
    </row>
    <row r="53" spans="3:25" s="4" customFormat="1" ht="12.75">
      <c r="C53" s="6"/>
      <c r="D53" s="7"/>
      <c r="Y53" s="6"/>
    </row>
    <row r="54" spans="3:25" s="4" customFormat="1" ht="12.75">
      <c r="C54" s="6"/>
      <c r="D54" s="7"/>
      <c r="Y54" s="6"/>
    </row>
    <row r="55" spans="3:25" s="4" customFormat="1" ht="12.75">
      <c r="C55" s="6"/>
      <c r="D55" s="7"/>
      <c r="Y55" s="6"/>
    </row>
    <row r="56" spans="3:25" s="4" customFormat="1" ht="12.75">
      <c r="C56" s="6"/>
      <c r="D56" s="7"/>
      <c r="Y56" s="6"/>
    </row>
    <row r="57" spans="3:25" s="4" customFormat="1" ht="12.75">
      <c r="C57" s="6"/>
      <c r="D57" s="7"/>
      <c r="Y57" s="6"/>
    </row>
    <row r="58" spans="3:25" s="4" customFormat="1" ht="12.75">
      <c r="C58" s="6"/>
      <c r="D58" s="7"/>
      <c r="Y58" s="6"/>
    </row>
    <row r="59" spans="3:25" s="4" customFormat="1" ht="12.75">
      <c r="C59" s="6"/>
      <c r="D59" s="7"/>
      <c r="Y59" s="6"/>
    </row>
    <row r="60" spans="3:25" s="4" customFormat="1" ht="12.75">
      <c r="C60" s="6"/>
      <c r="D60" s="7"/>
      <c r="Y60" s="6"/>
    </row>
    <row r="61" spans="3:25" s="4" customFormat="1" ht="12.75">
      <c r="C61" s="6"/>
      <c r="D61" s="7"/>
      <c r="Y61" s="6"/>
    </row>
    <row r="62" spans="3:25" s="4" customFormat="1" ht="12.75">
      <c r="C62" s="6"/>
      <c r="D62" s="7"/>
      <c r="Y62" s="6"/>
    </row>
    <row r="63" spans="3:25" s="4" customFormat="1" ht="12.75">
      <c r="C63" s="6"/>
      <c r="D63" s="7"/>
      <c r="Y63" s="6"/>
    </row>
    <row r="64" spans="3:25" s="4" customFormat="1" ht="12.75">
      <c r="C64" s="6"/>
      <c r="D64" s="7"/>
      <c r="Y64" s="6"/>
    </row>
    <row r="65" spans="3:25" s="4" customFormat="1" ht="12.75">
      <c r="C65" s="6"/>
      <c r="D65" s="7"/>
      <c r="Y65" s="6"/>
    </row>
    <row r="66" spans="3:25" s="4" customFormat="1" ht="12.75">
      <c r="C66" s="6"/>
      <c r="D66" s="7"/>
      <c r="Y66" s="6"/>
    </row>
    <row r="67" spans="3:25" s="4" customFormat="1" ht="12.75">
      <c r="C67" s="6"/>
      <c r="D67" s="7"/>
      <c r="Y67" s="6"/>
    </row>
    <row r="68" spans="3:25" s="4" customFormat="1" ht="12.75">
      <c r="C68" s="6"/>
      <c r="D68" s="7"/>
      <c r="Y68" s="6"/>
    </row>
    <row r="69" spans="3:25" s="4" customFormat="1" ht="12.75">
      <c r="C69" s="6"/>
      <c r="D69" s="7"/>
      <c r="Y69" s="6"/>
    </row>
    <row r="70" spans="3:25" s="4" customFormat="1" ht="12.75">
      <c r="C70" s="6"/>
      <c r="D70" s="7"/>
      <c r="Y70" s="6"/>
    </row>
    <row r="71" spans="3:25" s="4" customFormat="1" ht="12.75">
      <c r="C71" s="6"/>
      <c r="D71" s="7"/>
      <c r="Y71" s="6"/>
    </row>
    <row r="72" spans="3:25" s="4" customFormat="1" ht="12.75">
      <c r="C72" s="6"/>
      <c r="D72" s="7"/>
      <c r="Y72" s="6"/>
    </row>
    <row r="73" spans="3:25" s="4" customFormat="1" ht="12.75">
      <c r="C73" s="6"/>
      <c r="D73" s="7"/>
      <c r="Y73" s="6"/>
    </row>
    <row r="74" spans="3:25" s="4" customFormat="1" ht="12.75">
      <c r="C74" s="6"/>
      <c r="D74" s="7"/>
      <c r="Y74" s="6"/>
    </row>
    <row r="75" spans="3:25" s="4" customFormat="1" ht="12.75">
      <c r="C75" s="6"/>
      <c r="D75" s="7"/>
      <c r="Y75" s="6"/>
    </row>
    <row r="76" spans="3:25" s="4" customFormat="1" ht="12.75">
      <c r="C76" s="6"/>
      <c r="D76" s="7"/>
      <c r="Y76" s="6"/>
    </row>
    <row r="77" spans="3:25" s="4" customFormat="1" ht="12.75">
      <c r="C77" s="6"/>
      <c r="D77" s="7"/>
      <c r="Y77" s="6"/>
    </row>
    <row r="78" spans="3:25" s="4" customFormat="1" ht="12.75">
      <c r="C78" s="6"/>
      <c r="D78" s="7"/>
      <c r="Y78" s="6"/>
    </row>
    <row r="79" spans="3:25" s="4" customFormat="1" ht="12.75">
      <c r="C79" s="6"/>
      <c r="D79" s="7"/>
      <c r="Y79" s="6"/>
    </row>
    <row r="80" spans="3:25" s="4" customFormat="1" ht="12.75">
      <c r="C80" s="6"/>
      <c r="D80" s="7"/>
      <c r="Y80" s="6"/>
    </row>
    <row r="81" spans="3:25" s="4" customFormat="1" ht="12.75">
      <c r="C81" s="6"/>
      <c r="D81" s="7"/>
      <c r="Y81" s="6"/>
    </row>
    <row r="82" spans="3:25" s="4" customFormat="1" ht="12.75">
      <c r="C82" s="6"/>
      <c r="D82" s="7"/>
      <c r="Y82" s="6"/>
    </row>
    <row r="83" spans="3:25" s="4" customFormat="1" ht="12.75">
      <c r="C83" s="6"/>
      <c r="D83" s="7"/>
      <c r="Y83" s="6"/>
    </row>
    <row r="84" spans="3:25" s="4" customFormat="1" ht="12.75">
      <c r="C84" s="6"/>
      <c r="D84" s="7"/>
      <c r="Y84" s="6"/>
    </row>
    <row r="85" spans="3:25" s="4" customFormat="1" ht="12.75">
      <c r="C85" s="6"/>
      <c r="D85" s="7"/>
      <c r="Y85" s="6"/>
    </row>
    <row r="86" spans="3:25" s="4" customFormat="1" ht="12.75">
      <c r="C86" s="6"/>
      <c r="D86" s="7"/>
      <c r="Y86" s="6"/>
    </row>
    <row r="87" spans="3:25" s="4" customFormat="1" ht="12.75">
      <c r="C87" s="6"/>
      <c r="D87" s="7"/>
      <c r="Y87" s="6"/>
    </row>
    <row r="88" spans="3:25" s="4" customFormat="1" ht="12.75">
      <c r="C88" s="6"/>
      <c r="D88" s="7"/>
      <c r="Y88" s="6"/>
    </row>
    <row r="89" spans="3:25" s="4" customFormat="1" ht="12.75">
      <c r="C89" s="6"/>
      <c r="D89" s="7"/>
      <c r="Y89" s="6"/>
    </row>
    <row r="90" spans="3:25" s="4" customFormat="1" ht="12.75">
      <c r="C90" s="6"/>
      <c r="D90" s="7"/>
      <c r="Y90" s="6"/>
    </row>
    <row r="91" spans="3:25" s="4" customFormat="1" ht="12.75">
      <c r="C91" s="6"/>
      <c r="D91" s="7"/>
      <c r="Y91" s="6"/>
    </row>
    <row r="92" spans="3:25" s="4" customFormat="1" ht="12.75">
      <c r="C92" s="6"/>
      <c r="D92" s="7"/>
      <c r="Y92" s="6"/>
    </row>
    <row r="93" spans="3:25" s="4" customFormat="1" ht="12.75">
      <c r="C93" s="6"/>
      <c r="D93" s="7"/>
      <c r="Y93" s="6"/>
    </row>
    <row r="94" spans="3:25" s="4" customFormat="1" ht="12.75">
      <c r="C94" s="6"/>
      <c r="D94" s="7"/>
      <c r="Y94" s="6"/>
    </row>
    <row r="95" spans="3:25" s="4" customFormat="1" ht="12.75">
      <c r="C95" s="6"/>
      <c r="D95" s="7"/>
      <c r="Y95" s="6"/>
    </row>
    <row r="96" spans="3:25" s="4" customFormat="1" ht="12.75">
      <c r="C96" s="6"/>
      <c r="D96" s="7"/>
      <c r="Y96" s="6"/>
    </row>
    <row r="97" spans="3:25" s="4" customFormat="1" ht="12.75">
      <c r="C97" s="6"/>
      <c r="D97" s="7"/>
      <c r="Y97" s="6"/>
    </row>
    <row r="98" spans="3:25" s="4" customFormat="1" ht="12.75">
      <c r="C98" s="6"/>
      <c r="D98" s="7"/>
      <c r="Y98" s="6"/>
    </row>
  </sheetData>
  <sheetProtection password="EF65" sheet="1" objects="1" scenarios="1"/>
  <mergeCells count="4">
    <mergeCell ref="A10:E10"/>
    <mergeCell ref="A1:Y1"/>
    <mergeCell ref="U3:Y3"/>
    <mergeCell ref="A11:Y11"/>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2008-12-09T13:10:42Z</cp:lastPrinted>
  <dcterms:created xsi:type="dcterms:W3CDTF">2008-09-08T06:14:48Z</dcterms:created>
  <dcterms:modified xsi:type="dcterms:W3CDTF">2009-02-12T08:56:17Z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